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9416" windowHeight="11016" activeTab="6"/>
  </bookViews>
  <sheets>
    <sheet name="Curriculum" sheetId="1" r:id="rId1"/>
    <sheet name="Dept" sheetId="2" r:id="rId2"/>
    <sheet name="Office" sheetId="3" r:id="rId3"/>
    <sheet name="Library" sheetId="4" r:id="rId4"/>
    <sheet name="Infrastrcture" sheetId="5" r:id="rId5"/>
    <sheet name="Sport and Support" sheetId="6" r:id="rId6"/>
    <sheet name="Overall Remark" sheetId="7" r:id="rId7"/>
  </sheets>
  <calcPr calcId="124519"/>
</workbook>
</file>

<file path=xl/calcChain.xml><?xml version="1.0" encoding="utf-8"?>
<calcChain xmlns="http://schemas.openxmlformats.org/spreadsheetml/2006/main">
  <c r="C73" i="1"/>
  <c r="D73"/>
  <c r="E73"/>
  <c r="F73"/>
  <c r="C73" i="2"/>
  <c r="D73"/>
  <c r="E73"/>
  <c r="F73"/>
  <c r="C73" i="3"/>
  <c r="D73"/>
  <c r="E73"/>
  <c r="F73"/>
  <c r="C73" i="4"/>
  <c r="D73"/>
  <c r="E73"/>
  <c r="F73"/>
  <c r="C73" i="5"/>
  <c r="D73"/>
  <c r="E73"/>
  <c r="F73"/>
  <c r="C73" i="6"/>
  <c r="D73"/>
  <c r="E73"/>
  <c r="F73"/>
  <c r="B73"/>
  <c r="B73" i="5"/>
  <c r="B73" i="4"/>
  <c r="B73" i="3"/>
  <c r="B73" i="2"/>
  <c r="B73" i="1"/>
  <c r="F71"/>
  <c r="F72" s="1"/>
  <c r="E71"/>
  <c r="E72" s="1"/>
  <c r="D71"/>
  <c r="D72" s="1"/>
  <c r="C71"/>
  <c r="C72" s="1"/>
  <c r="B71"/>
  <c r="B72" s="1"/>
  <c r="F71" i="2"/>
  <c r="F72" s="1"/>
  <c r="E71"/>
  <c r="E72" s="1"/>
  <c r="D71"/>
  <c r="D72" s="1"/>
  <c r="C71"/>
  <c r="C72" s="1"/>
  <c r="B71"/>
  <c r="B72" s="1"/>
  <c r="F71" i="3"/>
  <c r="F72" s="1"/>
  <c r="E71"/>
  <c r="E72" s="1"/>
  <c r="D71"/>
  <c r="D72" s="1"/>
  <c r="C71"/>
  <c r="C72" s="1"/>
  <c r="B71"/>
  <c r="B72" s="1"/>
  <c r="F71" i="4"/>
  <c r="F72" s="1"/>
  <c r="E71"/>
  <c r="E72" s="1"/>
  <c r="D71"/>
  <c r="D72" s="1"/>
  <c r="C71"/>
  <c r="C72" s="1"/>
  <c r="B71"/>
  <c r="B72" s="1"/>
  <c r="F71" i="5"/>
  <c r="F72" s="1"/>
  <c r="E71"/>
  <c r="E72" s="1"/>
  <c r="D71"/>
  <c r="D72" s="1"/>
  <c r="C71"/>
  <c r="C72" s="1"/>
  <c r="B71"/>
  <c r="B72" s="1"/>
  <c r="C71" i="6"/>
  <c r="D71"/>
  <c r="E71"/>
  <c r="F71"/>
  <c r="H71"/>
  <c r="C72"/>
  <c r="D72"/>
  <c r="E72"/>
  <c r="F72"/>
  <c r="H72"/>
  <c r="B72"/>
  <c r="B71"/>
  <c r="G70"/>
  <c r="H70"/>
  <c r="G70" i="5"/>
  <c r="H70" s="1"/>
  <c r="G70" i="4"/>
  <c r="H70" s="1"/>
  <c r="G70" i="3"/>
  <c r="H70" s="1"/>
  <c r="G70" i="2"/>
  <c r="H70" s="1"/>
  <c r="G70" i="1"/>
  <c r="H70"/>
  <c r="G69" i="6"/>
  <c r="H69" s="1"/>
  <c r="G69" i="5"/>
  <c r="H69" s="1"/>
  <c r="G69" i="4"/>
  <c r="H69" s="1"/>
  <c r="G69" i="3"/>
  <c r="H69" s="1"/>
  <c r="G69" i="2"/>
  <c r="H69" s="1"/>
  <c r="G69" i="1"/>
  <c r="H69" s="1"/>
  <c r="G68" i="6"/>
  <c r="H68" s="1"/>
  <c r="G68" i="5"/>
  <c r="H68" s="1"/>
  <c r="G68" i="4"/>
  <c r="H68" s="1"/>
  <c r="H68" i="3"/>
  <c r="G68"/>
  <c r="G68" i="2"/>
  <c r="H68" s="1"/>
  <c r="H68" i="1"/>
  <c r="G68"/>
  <c r="G67" i="6"/>
  <c r="H67" s="1"/>
  <c r="G67" i="5"/>
  <c r="H67" s="1"/>
  <c r="G67" i="4"/>
  <c r="H67" s="1"/>
  <c r="G67" i="3"/>
  <c r="H67" s="1"/>
  <c r="G67" i="2"/>
  <c r="H67"/>
  <c r="G67" i="1"/>
  <c r="H67" s="1"/>
  <c r="G66" i="6"/>
  <c r="H66" s="1"/>
  <c r="G66" i="5"/>
  <c r="H66" s="1"/>
  <c r="G66" i="4"/>
  <c r="H66" s="1"/>
  <c r="G66" i="3"/>
  <c r="H66" s="1"/>
  <c r="G66" i="2"/>
  <c r="H66" s="1"/>
  <c r="G66" i="1"/>
  <c r="H66" s="1"/>
  <c r="G65" i="6"/>
  <c r="H65" s="1"/>
  <c r="G65" i="5"/>
  <c r="H65" s="1"/>
  <c r="G65" i="4"/>
  <c r="H65" s="1"/>
  <c r="G65" i="3"/>
  <c r="H65" s="1"/>
  <c r="G65" i="2"/>
  <c r="H65" s="1"/>
  <c r="G65" i="1"/>
  <c r="H65" s="1"/>
  <c r="G64" i="6"/>
  <c r="H64" s="1"/>
  <c r="G64" i="5"/>
  <c r="H64" s="1"/>
  <c r="G64" i="4"/>
  <c r="H64" s="1"/>
  <c r="G64" i="3"/>
  <c r="H64" s="1"/>
  <c r="G64" i="2"/>
  <c r="H64" s="1"/>
  <c r="G64" i="1"/>
  <c r="H64" s="1"/>
  <c r="G63" i="6"/>
  <c r="H63" s="1"/>
  <c r="G63" i="5"/>
  <c r="H63" s="1"/>
  <c r="G63" i="4"/>
  <c r="H63" s="1"/>
  <c r="G63" i="3"/>
  <c r="H63" s="1"/>
  <c r="G63" i="1"/>
  <c r="H63" s="1"/>
  <c r="H63" i="2"/>
  <c r="G63"/>
  <c r="G62" i="6"/>
  <c r="H62" s="1"/>
  <c r="G62" i="5"/>
  <c r="H62" s="1"/>
  <c r="G62" i="4"/>
  <c r="H62" s="1"/>
  <c r="H62" i="3"/>
  <c r="G62"/>
  <c r="G62" i="2"/>
  <c r="H62" s="1"/>
  <c r="H62" i="1"/>
  <c r="G62"/>
  <c r="G61" i="6"/>
  <c r="H61" s="1"/>
  <c r="G61" i="5"/>
  <c r="H61" s="1"/>
  <c r="G61" i="4"/>
  <c r="H61" s="1"/>
  <c r="G61" i="3"/>
  <c r="H61"/>
  <c r="G61" i="2"/>
  <c r="H61" s="1"/>
  <c r="G61" i="1"/>
  <c r="H61" s="1"/>
  <c r="G60" i="6"/>
  <c r="H60" s="1"/>
  <c r="G60" i="5"/>
  <c r="H60" s="1"/>
  <c r="G60" i="4"/>
  <c r="H60" s="1"/>
  <c r="G60" i="3"/>
  <c r="H60" s="1"/>
  <c r="G60" i="2"/>
  <c r="H60" s="1"/>
  <c r="G60" i="1"/>
  <c r="H60" s="1"/>
  <c r="G59" i="6"/>
  <c r="H59" s="1"/>
  <c r="G59" i="5"/>
  <c r="H59"/>
  <c r="G59" i="4"/>
  <c r="H59" s="1"/>
  <c r="G59" i="3"/>
  <c r="H59" s="1"/>
  <c r="G59" i="2"/>
  <c r="H59" s="1"/>
  <c r="G59" i="1"/>
  <c r="H59"/>
  <c r="G58" i="6"/>
  <c r="H58" s="1"/>
  <c r="G58" i="5"/>
  <c r="H58" s="1"/>
  <c r="G58" i="4"/>
  <c r="H58" s="1"/>
  <c r="G58" i="3"/>
  <c r="H58" s="1"/>
  <c r="G58" i="2"/>
  <c r="H58" s="1"/>
  <c r="G58" i="1"/>
  <c r="H58" s="1"/>
  <c r="G57" i="6"/>
  <c r="H57" s="1"/>
  <c r="G57" i="5"/>
  <c r="H57" s="1"/>
  <c r="G57" i="4"/>
  <c r="H57"/>
  <c r="G57" i="3"/>
  <c r="H57" s="1"/>
  <c r="G57" i="2"/>
  <c r="H57" s="1"/>
  <c r="G57" i="1"/>
  <c r="H57" s="1"/>
  <c r="G56" i="6"/>
  <c r="H56" s="1"/>
  <c r="G56" i="5"/>
  <c r="H56"/>
  <c r="G56" i="4"/>
  <c r="H56" s="1"/>
  <c r="G56" i="3"/>
  <c r="H56" s="1"/>
  <c r="G56" i="2"/>
  <c r="H56" s="1"/>
  <c r="G56" i="1"/>
  <c r="H56" s="1"/>
  <c r="G55" i="6"/>
  <c r="H55"/>
  <c r="G55" i="5"/>
  <c r="H55" s="1"/>
  <c r="G55" i="4"/>
  <c r="H55" s="1"/>
  <c r="G55" i="3"/>
  <c r="H55"/>
  <c r="G55" i="2"/>
  <c r="H55" s="1"/>
  <c r="G55" i="1"/>
  <c r="H55" s="1"/>
  <c r="H54" i="6"/>
  <c r="G54"/>
  <c r="G54" i="5"/>
  <c r="H54" s="1"/>
  <c r="G54" i="4"/>
  <c r="H54" s="1"/>
  <c r="G54" i="3"/>
  <c r="H54" s="1"/>
  <c r="G54" i="2"/>
  <c r="H54"/>
  <c r="G54" i="1"/>
  <c r="H54" s="1"/>
  <c r="G53" i="6"/>
  <c r="H53" s="1"/>
  <c r="G53" i="5"/>
  <c r="H53" s="1"/>
  <c r="G53" i="4"/>
  <c r="H53" s="1"/>
  <c r="G53" i="3"/>
  <c r="H53" s="1"/>
  <c r="G53" i="2"/>
  <c r="H53" s="1"/>
  <c r="G53" i="1"/>
  <c r="H53" s="1"/>
  <c r="G52" i="6"/>
  <c r="H52" s="1"/>
  <c r="G52" i="5"/>
  <c r="H52" s="1"/>
  <c r="G52" i="4"/>
  <c r="H52" s="1"/>
  <c r="G52" i="3"/>
  <c r="H52" s="1"/>
  <c r="G52" i="2"/>
  <c r="H52" s="1"/>
  <c r="G52" i="1"/>
  <c r="H52" s="1"/>
  <c r="G51" i="6"/>
  <c r="H51" s="1"/>
  <c r="G51" i="5"/>
  <c r="H51" s="1"/>
  <c r="G51" i="4"/>
  <c r="H51" s="1"/>
  <c r="G51" i="3"/>
  <c r="H51" s="1"/>
  <c r="G51" i="2"/>
  <c r="H51" s="1"/>
  <c r="G51" i="1"/>
  <c r="H51"/>
  <c r="G50" i="6"/>
  <c r="H50" s="1"/>
  <c r="H50" i="5"/>
  <c r="G50"/>
  <c r="G50" i="4"/>
  <c r="H50" s="1"/>
  <c r="H50" i="3"/>
  <c r="G50"/>
  <c r="G50" i="2"/>
  <c r="H50" s="1"/>
  <c r="G50" i="1"/>
  <c r="H50" s="1"/>
  <c r="H49" i="6"/>
  <c r="G49"/>
  <c r="G49" i="5"/>
  <c r="H49" s="1"/>
  <c r="G49" i="4"/>
  <c r="H49" s="1"/>
  <c r="H49" i="3"/>
  <c r="G49"/>
  <c r="G49" i="2"/>
  <c r="H49" s="1"/>
  <c r="G49" i="1"/>
  <c r="H49" s="1"/>
  <c r="G48" i="6"/>
  <c r="H48" s="1"/>
  <c r="G48" i="5"/>
  <c r="H48" s="1"/>
  <c r="G48" i="4"/>
  <c r="H48" s="1"/>
  <c r="G48" i="3"/>
  <c r="H48"/>
  <c r="G48" i="2"/>
  <c r="H48" s="1"/>
  <c r="G48" i="1"/>
  <c r="H48" s="1"/>
  <c r="G47" i="6"/>
  <c r="H47" s="1"/>
  <c r="G47" i="5"/>
  <c r="H47" s="1"/>
  <c r="G47" i="4"/>
  <c r="H47" s="1"/>
  <c r="G47" i="3"/>
  <c r="H47" s="1"/>
  <c r="G47" i="2"/>
  <c r="H47" s="1"/>
  <c r="G46" i="6"/>
  <c r="H46" s="1"/>
  <c r="G46" i="5"/>
  <c r="H46" s="1"/>
  <c r="G46" i="4"/>
  <c r="H46" s="1"/>
  <c r="G46" i="2"/>
  <c r="H46" s="1"/>
  <c r="G43" i="6"/>
  <c r="H43"/>
  <c r="G44"/>
  <c r="H44" s="1"/>
  <c r="G45"/>
  <c r="H45" s="1"/>
  <c r="G43" i="5"/>
  <c r="H43"/>
  <c r="G44"/>
  <c r="H44" s="1"/>
  <c r="G45"/>
  <c r="H45" s="1"/>
  <c r="G43" i="4"/>
  <c r="H43" s="1"/>
  <c r="G44"/>
  <c r="H44" s="1"/>
  <c r="G45"/>
  <c r="H45" s="1"/>
  <c r="G44" i="1"/>
  <c r="H44" s="1"/>
  <c r="G45"/>
  <c r="H45" s="1"/>
  <c r="G46"/>
  <c r="H46" s="1"/>
  <c r="G47"/>
  <c r="H47" s="1"/>
  <c r="G43" i="2"/>
  <c r="H43" s="1"/>
  <c r="G44"/>
  <c r="H44" s="1"/>
  <c r="G45"/>
  <c r="H45" s="1"/>
  <c r="G43" i="3"/>
  <c r="H43"/>
  <c r="G44"/>
  <c r="H44" s="1"/>
  <c r="G45"/>
  <c r="H45" s="1"/>
  <c r="G46"/>
  <c r="H46" s="1"/>
  <c r="G40" i="1"/>
  <c r="H40" s="1"/>
  <c r="G41"/>
  <c r="H41" s="1"/>
  <c r="G42"/>
  <c r="H42" s="1"/>
  <c r="G43"/>
  <c r="H43" s="1"/>
  <c r="G42" i="2"/>
  <c r="H42" s="1"/>
  <c r="G40" i="3"/>
  <c r="H40"/>
  <c r="G41"/>
  <c r="H41" s="1"/>
  <c r="G42"/>
  <c r="H42" s="1"/>
  <c r="G40" i="6"/>
  <c r="H40"/>
  <c r="G41"/>
  <c r="H41" s="1"/>
  <c r="G42"/>
  <c r="H42" s="1"/>
  <c r="G40" i="5"/>
  <c r="H40" s="1"/>
  <c r="G41"/>
  <c r="H41" s="1"/>
  <c r="G42"/>
  <c r="H42"/>
  <c r="G40" i="4"/>
  <c r="H40" s="1"/>
  <c r="G41"/>
  <c r="H41" s="1"/>
  <c r="G42"/>
  <c r="H42" s="1"/>
  <c r="G40" i="2"/>
  <c r="H40" s="1"/>
  <c r="G41"/>
  <c r="H41" s="1"/>
  <c r="G39" i="6"/>
  <c r="H39" s="1"/>
  <c r="G39" i="5"/>
  <c r="H39"/>
  <c r="G39" i="4"/>
  <c r="H39" s="1"/>
  <c r="G39" i="3"/>
  <c r="H39" s="1"/>
  <c r="G39" i="2"/>
  <c r="H39" s="1"/>
  <c r="G39" i="1"/>
  <c r="H39"/>
  <c r="G38" i="6"/>
  <c r="H38" s="1"/>
  <c r="G38" i="5"/>
  <c r="H38" s="1"/>
  <c r="G38" i="4"/>
  <c r="H38" s="1"/>
  <c r="G38" i="3"/>
  <c r="H38" s="1"/>
  <c r="G38" i="2"/>
  <c r="H38" s="1"/>
  <c r="G38" i="1"/>
  <c r="H38" s="1"/>
  <c r="G37" i="6"/>
  <c r="H37" s="1"/>
  <c r="G37" i="5"/>
  <c r="H37" s="1"/>
  <c r="G37" i="4"/>
  <c r="H37" s="1"/>
  <c r="G37" i="3"/>
  <c r="H37"/>
  <c r="G37" i="2"/>
  <c r="H37" s="1"/>
  <c r="G37" i="1"/>
  <c r="H37" s="1"/>
  <c r="G36" i="6"/>
  <c r="H36"/>
  <c r="G36" i="5"/>
  <c r="H36" s="1"/>
  <c r="G36" i="3"/>
  <c r="H36" s="1"/>
  <c r="G36" i="2"/>
  <c r="H36" s="1"/>
  <c r="G21" i="3"/>
  <c r="H21" s="1"/>
  <c r="G36" i="4"/>
  <c r="H36" s="1"/>
  <c r="G36" i="1"/>
  <c r="H36" s="1"/>
  <c r="G35" i="6"/>
  <c r="H35" s="1"/>
  <c r="G35" i="5"/>
  <c r="H35" s="1"/>
  <c r="G35" i="4"/>
  <c r="H35" s="1"/>
  <c r="G35" i="3"/>
  <c r="H35" s="1"/>
  <c r="G34" i="6"/>
  <c r="H34" s="1"/>
  <c r="G34" i="5"/>
  <c r="H34" s="1"/>
  <c r="G34" i="4"/>
  <c r="H34" s="1"/>
  <c r="G34" i="3"/>
  <c r="H34" s="1"/>
  <c r="G33" i="6"/>
  <c r="H33" s="1"/>
  <c r="G33" i="5"/>
  <c r="H33" s="1"/>
  <c r="G33" i="4"/>
  <c r="H33" s="1"/>
  <c r="G33" i="3"/>
  <c r="H33" s="1"/>
  <c r="G32" i="6"/>
  <c r="H32" s="1"/>
  <c r="G32" i="5"/>
  <c r="H32" s="1"/>
  <c r="G32" i="4"/>
  <c r="H32" s="1"/>
  <c r="G32" i="3"/>
  <c r="H32" s="1"/>
  <c r="G31" i="6"/>
  <c r="H31" s="1"/>
  <c r="G31" i="5"/>
  <c r="H31" s="1"/>
  <c r="G31" i="4"/>
  <c r="H31" s="1"/>
  <c r="G31" i="3"/>
  <c r="H31" s="1"/>
  <c r="G30" i="6"/>
  <c r="H30" s="1"/>
  <c r="G30" i="5"/>
  <c r="H30" s="1"/>
  <c r="G30" i="4"/>
  <c r="H30" s="1"/>
  <c r="G30" i="3"/>
  <c r="H30" s="1"/>
  <c r="G29" i="6"/>
  <c r="H29" s="1"/>
  <c r="G29" i="5"/>
  <c r="H29" s="1"/>
  <c r="G29" i="4"/>
  <c r="H29" s="1"/>
  <c r="G29" i="3"/>
  <c r="H29" s="1"/>
  <c r="G28" i="6"/>
  <c r="H28" s="1"/>
  <c r="G28" i="5"/>
  <c r="H28" s="1"/>
  <c r="G28" i="4"/>
  <c r="H28" s="1"/>
  <c r="G28" i="3"/>
  <c r="H28" s="1"/>
  <c r="G27" i="6"/>
  <c r="H27" s="1"/>
  <c r="G27" i="5"/>
  <c r="H27" s="1"/>
  <c r="G27" i="4"/>
  <c r="H27" s="1"/>
  <c r="G27" i="3"/>
  <c r="H27" s="1"/>
  <c r="G27" i="2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27" i="1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71" s="1"/>
  <c r="H72" s="1"/>
  <c r="G11" i="2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71" s="1"/>
  <c r="H72" s="1"/>
  <c r="G11" i="3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2"/>
  <c r="H22" s="1"/>
  <c r="G23"/>
  <c r="H23" s="1"/>
  <c r="G24"/>
  <c r="H24" s="1"/>
  <c r="G25"/>
  <c r="H25" s="1"/>
  <c r="G26"/>
  <c r="H26" s="1"/>
  <c r="G10"/>
  <c r="H10" s="1"/>
  <c r="G11" i="4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5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71" s="1"/>
  <c r="H72" s="1"/>
  <c r="G11" i="6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71" i="3" l="1"/>
  <c r="H72" s="1"/>
  <c r="H71" i="4"/>
  <c r="H72" s="1"/>
</calcChain>
</file>

<file path=xl/sharedStrings.xml><?xml version="1.0" encoding="utf-8"?>
<sst xmlns="http://schemas.openxmlformats.org/spreadsheetml/2006/main" count="126" uniqueCount="50">
  <si>
    <t>Student No.</t>
  </si>
  <si>
    <t>Point 1</t>
  </si>
  <si>
    <t>Point 2</t>
  </si>
  <si>
    <t>Point 3</t>
  </si>
  <si>
    <t>Point 4</t>
  </si>
  <si>
    <t>Point 5</t>
  </si>
  <si>
    <t>Total</t>
  </si>
  <si>
    <t>Student no</t>
  </si>
  <si>
    <t>Marks</t>
  </si>
  <si>
    <t>Percentage</t>
  </si>
  <si>
    <t>Stud.  No.</t>
  </si>
  <si>
    <t>The content of course</t>
  </si>
  <si>
    <t>point2</t>
  </si>
  <si>
    <t>The level of understanding</t>
  </si>
  <si>
    <t>Rating in terms of getting Job</t>
  </si>
  <si>
    <t>Rating in terms of usefulness to pursue future Research</t>
  </si>
  <si>
    <t>Openion about facilities provided by college to run this course</t>
  </si>
  <si>
    <t>Availability of enough staff</t>
  </si>
  <si>
    <t>Availability of enough space in class and laboratory</t>
  </si>
  <si>
    <t>Availability of necessary tools and equipments</t>
  </si>
  <si>
    <t>Regularity of faculty to conduct classes and practicals</t>
  </si>
  <si>
    <t>Co-operation of non-teaching staff or Lab. Staff.</t>
  </si>
  <si>
    <t>Timely availability of principal and their strictness</t>
  </si>
  <si>
    <t>Preference to students and problem solving by principal</t>
  </si>
  <si>
    <t>Timely availability of office staff and their regularity</t>
  </si>
  <si>
    <t>Regularity in display notices, circulars regarding scholarship, exam. etc.</t>
  </si>
  <si>
    <t>Behaviour and co-operation by office staff</t>
  </si>
  <si>
    <t>Availability of reading material</t>
  </si>
  <si>
    <t>Availability of new publications and periodicals</t>
  </si>
  <si>
    <t>Service by Library</t>
  </si>
  <si>
    <t>Cleaness and overall library management</t>
  </si>
  <si>
    <t>Behaviour and co-operation by library staff</t>
  </si>
  <si>
    <t>ICT facilities</t>
  </si>
  <si>
    <t>Drinking water facilities</t>
  </si>
  <si>
    <t>Cleaness of classroom, Lab and Campus</t>
  </si>
  <si>
    <t>Canteen and Hostel facility</t>
  </si>
  <si>
    <t>Ladies room and Toilet facility</t>
  </si>
  <si>
    <t>Avalibility ofsufficient Sport material and cleaness</t>
  </si>
  <si>
    <t xml:space="preserve">Proper guidance, motivation by Sports faculty </t>
  </si>
  <si>
    <t>Admission notice of NSS/NCC</t>
  </si>
  <si>
    <t>Announcement of sports/cultural activities</t>
  </si>
  <si>
    <t>Selection procedure for NSS/NCC/Sports?coltural activities</t>
  </si>
  <si>
    <t>Avg</t>
  </si>
  <si>
    <t>Category</t>
  </si>
  <si>
    <t>Curriculum</t>
  </si>
  <si>
    <t>Dept</t>
  </si>
  <si>
    <t>Office</t>
  </si>
  <si>
    <t>Library</t>
  </si>
  <si>
    <t>Infrastructure</t>
  </si>
  <si>
    <t>Sport &amp; Support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</si>
</sst>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Percentage positive feedback on different aspects (17-18)</a:t>
            </a:r>
          </a:p>
        </c:rich>
      </c:tx>
      <c:layout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'Sport and Support'!$K$52</c:f>
              <c:strCache>
                <c:ptCount val="1"/>
                <c:pt idx="0">
                  <c:v>Percentage</c:v>
                </c:pt>
              </c:strCache>
            </c:strRef>
          </c:tx>
          <c:cat>
            <c:strRef>
              <c:f>'Sport and Support'!$J$53:$J$58</c:f>
              <c:strCache>
                <c:ptCount val="6"/>
                <c:pt idx="0">
                  <c:v>Curriculum</c:v>
                </c:pt>
                <c:pt idx="1">
                  <c:v>Dept</c:v>
                </c:pt>
                <c:pt idx="2">
                  <c:v>Office</c:v>
                </c:pt>
                <c:pt idx="3">
                  <c:v>Library</c:v>
                </c:pt>
                <c:pt idx="4">
                  <c:v>Infrastructure</c:v>
                </c:pt>
                <c:pt idx="5">
                  <c:v>Sport &amp; Support</c:v>
                </c:pt>
              </c:strCache>
            </c:strRef>
          </c:cat>
          <c:val>
            <c:numRef>
              <c:f>'Sport and Support'!$K$53:$K$58</c:f>
              <c:numCache>
                <c:formatCode>General</c:formatCode>
                <c:ptCount val="6"/>
                <c:pt idx="0">
                  <c:v>89</c:v>
                </c:pt>
                <c:pt idx="1">
                  <c:v>90</c:v>
                </c:pt>
                <c:pt idx="2">
                  <c:v>89</c:v>
                </c:pt>
                <c:pt idx="3">
                  <c:v>92</c:v>
                </c:pt>
                <c:pt idx="4">
                  <c:v>84</c:v>
                </c:pt>
                <c:pt idx="5">
                  <c:v>88</c:v>
                </c:pt>
              </c:numCache>
            </c:numRef>
          </c:val>
        </c:ser>
        <c:axId val="67070976"/>
        <c:axId val="67076864"/>
      </c:barChart>
      <c:catAx>
        <c:axId val="67070976"/>
        <c:scaling>
          <c:orientation val="minMax"/>
        </c:scaling>
        <c:axPos val="b"/>
        <c:tickLblPos val="nextTo"/>
        <c:crossAx val="67076864"/>
        <c:crosses val="autoZero"/>
        <c:auto val="1"/>
        <c:lblAlgn val="ctr"/>
        <c:lblOffset val="100"/>
      </c:catAx>
      <c:valAx>
        <c:axId val="67076864"/>
        <c:scaling>
          <c:orientation val="minMax"/>
        </c:scaling>
        <c:axPos val="l"/>
        <c:majorGridlines/>
        <c:numFmt formatCode="General" sourceLinked="1"/>
        <c:tickLblPos val="nextTo"/>
        <c:crossAx val="67070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74</xdr:row>
      <xdr:rowOff>19050</xdr:rowOff>
    </xdr:from>
    <xdr:to>
      <xdr:col>7</xdr:col>
      <xdr:colOff>752475</xdr:colOff>
      <xdr:row>92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73"/>
  <sheetViews>
    <sheetView workbookViewId="0">
      <selection activeCell="B73" sqref="B73:F73"/>
    </sheetView>
  </sheetViews>
  <sheetFormatPr defaultRowHeight="14.4"/>
  <cols>
    <col min="1" max="1" width="9.44140625" customWidth="1"/>
    <col min="8" max="8" width="11.33203125" customWidth="1"/>
  </cols>
  <sheetData>
    <row r="3" spans="1:8">
      <c r="B3" t="s">
        <v>1</v>
      </c>
      <c r="C3" t="s">
        <v>11</v>
      </c>
    </row>
    <row r="4" spans="1:8">
      <c r="B4" t="s">
        <v>12</v>
      </c>
      <c r="C4" t="s">
        <v>13</v>
      </c>
    </row>
    <row r="5" spans="1:8">
      <c r="B5" t="s">
        <v>3</v>
      </c>
      <c r="C5" t="s">
        <v>14</v>
      </c>
    </row>
    <row r="6" spans="1:8">
      <c r="B6" t="s">
        <v>4</v>
      </c>
      <c r="C6" t="s">
        <v>15</v>
      </c>
    </row>
    <row r="7" spans="1:8">
      <c r="B7" t="s">
        <v>5</v>
      </c>
      <c r="C7" t="s">
        <v>16</v>
      </c>
    </row>
    <row r="9" spans="1:8">
      <c r="A9" s="2" t="s">
        <v>10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4</v>
      </c>
      <c r="D10" s="2">
        <v>4</v>
      </c>
      <c r="E10" s="2">
        <v>5</v>
      </c>
      <c r="F10" s="2">
        <v>5</v>
      </c>
      <c r="G10" s="2">
        <f>SUM(B10:F10)</f>
        <v>23</v>
      </c>
      <c r="H10" s="2">
        <f>G10/25*100</f>
        <v>92</v>
      </c>
    </row>
    <row r="11" spans="1:8">
      <c r="A11" s="2">
        <v>2</v>
      </c>
      <c r="B11" s="2">
        <v>5</v>
      </c>
      <c r="C11" s="2">
        <v>4</v>
      </c>
      <c r="D11" s="2">
        <v>4</v>
      </c>
      <c r="E11" s="2">
        <v>5</v>
      </c>
      <c r="F11" s="2">
        <v>4</v>
      </c>
      <c r="G11" s="2">
        <f t="shared" ref="G11:G26" si="0">SUM(B11:F11)</f>
        <v>22</v>
      </c>
      <c r="H11" s="2">
        <f t="shared" ref="H11:H70" si="1">G11/25*100</f>
        <v>88</v>
      </c>
    </row>
    <row r="12" spans="1:8">
      <c r="A12" s="2">
        <v>3</v>
      </c>
      <c r="B12" s="2">
        <v>5</v>
      </c>
      <c r="C12" s="2">
        <v>4</v>
      </c>
      <c r="D12" s="2">
        <v>5</v>
      </c>
      <c r="E12" s="2">
        <v>4</v>
      </c>
      <c r="F12" s="2">
        <v>3</v>
      </c>
      <c r="G12" s="2">
        <f t="shared" si="0"/>
        <v>21</v>
      </c>
      <c r="H12" s="2">
        <f t="shared" si="1"/>
        <v>84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4</v>
      </c>
      <c r="F13" s="2">
        <v>4</v>
      </c>
      <c r="G13" s="2">
        <f t="shared" si="0"/>
        <v>23</v>
      </c>
      <c r="H13" s="2">
        <f t="shared" si="1"/>
        <v>92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5</v>
      </c>
      <c r="C15" s="2">
        <v>5</v>
      </c>
      <c r="D15" s="2">
        <v>4</v>
      </c>
      <c r="E15" s="2">
        <v>4</v>
      </c>
      <c r="F15" s="2">
        <v>5</v>
      </c>
      <c r="G15" s="2">
        <f t="shared" si="0"/>
        <v>23</v>
      </c>
      <c r="H15" s="2">
        <f t="shared" si="1"/>
        <v>92</v>
      </c>
    </row>
    <row r="16" spans="1:8">
      <c r="A16" s="2">
        <v>7</v>
      </c>
      <c r="B16" s="2">
        <v>5</v>
      </c>
      <c r="C16" s="2">
        <v>5</v>
      </c>
      <c r="D16" s="2">
        <v>4</v>
      </c>
      <c r="E16" s="2">
        <v>5</v>
      </c>
      <c r="F16" s="2">
        <v>5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25</v>
      </c>
      <c r="H17" s="2">
        <f t="shared" si="1"/>
        <v>100</v>
      </c>
    </row>
    <row r="18" spans="1:8">
      <c r="A18" s="2">
        <v>9</v>
      </c>
      <c r="B18" s="2">
        <v>5</v>
      </c>
      <c r="C18" s="2">
        <v>5</v>
      </c>
      <c r="D18" s="2">
        <v>4</v>
      </c>
      <c r="E18" s="2">
        <v>5</v>
      </c>
      <c r="F18" s="2">
        <v>5</v>
      </c>
      <c r="G18" s="2">
        <f>SUM(B18:F18)</f>
        <v>24</v>
      </c>
      <c r="H18" s="2">
        <f t="shared" si="1"/>
        <v>96</v>
      </c>
    </row>
    <row r="19" spans="1:8">
      <c r="A19" s="2">
        <v>10</v>
      </c>
      <c r="B19" s="2">
        <v>4</v>
      </c>
      <c r="C19" s="2">
        <v>4</v>
      </c>
      <c r="D19" s="2">
        <v>5</v>
      </c>
      <c r="E19" s="2">
        <v>4</v>
      </c>
      <c r="F19" s="2">
        <v>5</v>
      </c>
      <c r="G19" s="2">
        <f t="shared" si="0"/>
        <v>22</v>
      </c>
      <c r="H19" s="2">
        <f t="shared" si="1"/>
        <v>88</v>
      </c>
    </row>
    <row r="20" spans="1:8">
      <c r="A20" s="2">
        <v>11</v>
      </c>
      <c r="B20" s="2">
        <v>4</v>
      </c>
      <c r="C20" s="2">
        <v>4</v>
      </c>
      <c r="D20" s="2">
        <v>5</v>
      </c>
      <c r="E20" s="2">
        <v>5</v>
      </c>
      <c r="F20" s="2">
        <v>5</v>
      </c>
      <c r="G20" s="2">
        <f t="shared" si="0"/>
        <v>23</v>
      </c>
      <c r="H20" s="2">
        <f t="shared" si="1"/>
        <v>92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f t="shared" si="0"/>
        <v>25</v>
      </c>
      <c r="H21" s="2">
        <f t="shared" si="1"/>
        <v>100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5</v>
      </c>
      <c r="C23" s="2">
        <v>5</v>
      </c>
      <c r="D23" s="2">
        <v>4</v>
      </c>
      <c r="E23" s="2">
        <v>5</v>
      </c>
      <c r="F23" s="2">
        <v>5</v>
      </c>
      <c r="G23" s="2">
        <f t="shared" si="0"/>
        <v>24</v>
      </c>
      <c r="H23" s="2">
        <f t="shared" si="1"/>
        <v>96</v>
      </c>
    </row>
    <row r="24" spans="1:8">
      <c r="A24" s="2">
        <v>15</v>
      </c>
      <c r="B24" s="2">
        <v>4</v>
      </c>
      <c r="C24" s="2">
        <v>5</v>
      </c>
      <c r="D24" s="2">
        <v>4</v>
      </c>
      <c r="E24" s="2">
        <v>5</v>
      </c>
      <c r="F24" s="2">
        <v>4</v>
      </c>
      <c r="G24" s="2">
        <f t="shared" si="0"/>
        <v>22</v>
      </c>
      <c r="H24" s="2">
        <f t="shared" si="1"/>
        <v>88</v>
      </c>
    </row>
    <row r="25" spans="1:8">
      <c r="A25" s="2">
        <v>16</v>
      </c>
      <c r="B25" s="2">
        <v>5</v>
      </c>
      <c r="C25" s="2">
        <v>5</v>
      </c>
      <c r="D25" s="2">
        <v>4</v>
      </c>
      <c r="E25" s="2">
        <v>5</v>
      </c>
      <c r="F25" s="2">
        <v>5</v>
      </c>
      <c r="G25" s="2">
        <f t="shared" si="0"/>
        <v>24</v>
      </c>
      <c r="H25" s="2">
        <f t="shared" si="1"/>
        <v>96</v>
      </c>
    </row>
    <row r="26" spans="1:8">
      <c r="A26" s="2">
        <v>17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f t="shared" si="0"/>
        <v>25</v>
      </c>
      <c r="H26" s="2">
        <f t="shared" si="1"/>
        <v>100</v>
      </c>
    </row>
    <row r="27" spans="1:8">
      <c r="A27" s="2">
        <v>18</v>
      </c>
      <c r="B27" s="2">
        <v>5</v>
      </c>
      <c r="C27" s="2">
        <v>4</v>
      </c>
      <c r="D27" s="2">
        <v>5</v>
      </c>
      <c r="E27" s="2">
        <v>5</v>
      </c>
      <c r="F27" s="2">
        <v>5</v>
      </c>
      <c r="G27" s="2">
        <f t="shared" ref="G27:G39" si="2">SUM(B27:F27)</f>
        <v>24</v>
      </c>
      <c r="H27" s="2">
        <f t="shared" si="1"/>
        <v>96</v>
      </c>
    </row>
    <row r="28" spans="1:8">
      <c r="A28" s="2">
        <v>19</v>
      </c>
      <c r="B28" s="2">
        <v>5</v>
      </c>
      <c r="C28" s="2">
        <v>4</v>
      </c>
      <c r="D28" s="2">
        <v>4</v>
      </c>
      <c r="E28" s="2">
        <v>5</v>
      </c>
      <c r="F28" s="2">
        <v>5</v>
      </c>
      <c r="G28" s="2">
        <f t="shared" si="2"/>
        <v>23</v>
      </c>
      <c r="H28" s="2">
        <f t="shared" si="1"/>
        <v>92</v>
      </c>
    </row>
    <row r="29" spans="1:8">
      <c r="A29" s="2">
        <v>20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f t="shared" si="2"/>
        <v>25</v>
      </c>
      <c r="H29" s="2">
        <f t="shared" si="1"/>
        <v>100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5</v>
      </c>
      <c r="F30" s="2">
        <v>4</v>
      </c>
      <c r="G30" s="2">
        <f t="shared" si="2"/>
        <v>24</v>
      </c>
      <c r="H30" s="2">
        <f t="shared" si="1"/>
        <v>96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2"/>
        <v>25</v>
      </c>
      <c r="H31" s="2">
        <f t="shared" si="1"/>
        <v>100</v>
      </c>
    </row>
    <row r="32" spans="1:8">
      <c r="A32" s="2">
        <v>23</v>
      </c>
      <c r="B32" s="2">
        <v>5</v>
      </c>
      <c r="C32" s="2">
        <v>3</v>
      </c>
      <c r="D32" s="2">
        <v>4</v>
      </c>
      <c r="E32" s="2">
        <v>2</v>
      </c>
      <c r="F32" s="2">
        <v>3</v>
      </c>
      <c r="G32" s="2">
        <f t="shared" si="2"/>
        <v>17</v>
      </c>
      <c r="H32" s="2">
        <f t="shared" si="1"/>
        <v>68</v>
      </c>
    </row>
    <row r="33" spans="1:8">
      <c r="A33" s="2">
        <v>24</v>
      </c>
      <c r="B33" s="2">
        <v>5</v>
      </c>
      <c r="C33" s="2">
        <v>3</v>
      </c>
      <c r="D33" s="2">
        <v>4</v>
      </c>
      <c r="E33" s="2">
        <v>3</v>
      </c>
      <c r="F33" s="2">
        <v>2</v>
      </c>
      <c r="G33" s="2">
        <f t="shared" si="2"/>
        <v>17</v>
      </c>
      <c r="H33" s="2">
        <f t="shared" si="1"/>
        <v>68</v>
      </c>
    </row>
    <row r="34" spans="1:8">
      <c r="A34" s="2">
        <v>25</v>
      </c>
      <c r="B34" s="2">
        <v>4</v>
      </c>
      <c r="C34" s="2">
        <v>5</v>
      </c>
      <c r="D34" s="2">
        <v>5</v>
      </c>
      <c r="E34" s="2">
        <v>5</v>
      </c>
      <c r="F34" s="2">
        <v>4</v>
      </c>
      <c r="G34" s="2">
        <f t="shared" si="2"/>
        <v>23</v>
      </c>
      <c r="H34" s="2">
        <f t="shared" si="1"/>
        <v>92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1"/>
        <v>100</v>
      </c>
    </row>
    <row r="36" spans="1:8">
      <c r="A36" s="2">
        <v>27</v>
      </c>
      <c r="B36" s="5">
        <v>4</v>
      </c>
      <c r="C36" s="5">
        <v>4</v>
      </c>
      <c r="D36" s="5">
        <v>5</v>
      </c>
      <c r="E36" s="5">
        <v>3</v>
      </c>
      <c r="F36" s="5">
        <v>4</v>
      </c>
      <c r="G36" s="5">
        <f t="shared" si="2"/>
        <v>20</v>
      </c>
      <c r="H36" s="5">
        <f t="shared" si="1"/>
        <v>80</v>
      </c>
    </row>
    <row r="37" spans="1:8">
      <c r="A37" s="2">
        <v>28</v>
      </c>
      <c r="B37" s="5">
        <v>4</v>
      </c>
      <c r="C37" s="5">
        <v>4</v>
      </c>
      <c r="D37" s="5">
        <v>3</v>
      </c>
      <c r="E37" s="5">
        <v>4</v>
      </c>
      <c r="F37" s="5">
        <v>4</v>
      </c>
      <c r="G37" s="5">
        <f t="shared" si="2"/>
        <v>19</v>
      </c>
      <c r="H37" s="5">
        <f t="shared" si="1"/>
        <v>76</v>
      </c>
    </row>
    <row r="38" spans="1:8">
      <c r="A38" s="2">
        <v>29</v>
      </c>
      <c r="B38" s="5">
        <v>4</v>
      </c>
      <c r="C38" s="5">
        <v>3</v>
      </c>
      <c r="D38" s="5">
        <v>4</v>
      </c>
      <c r="E38" s="5">
        <v>4</v>
      </c>
      <c r="F38" s="5">
        <v>3</v>
      </c>
      <c r="G38" s="5">
        <f t="shared" si="2"/>
        <v>18</v>
      </c>
      <c r="H38" s="5">
        <f t="shared" si="1"/>
        <v>72</v>
      </c>
    </row>
    <row r="39" spans="1:8">
      <c r="A39" s="2">
        <v>30</v>
      </c>
      <c r="B39" s="5">
        <v>4</v>
      </c>
      <c r="C39" s="5">
        <v>4</v>
      </c>
      <c r="D39" s="5">
        <v>3</v>
      </c>
      <c r="E39" s="5">
        <v>4</v>
      </c>
      <c r="F39" s="5">
        <v>4</v>
      </c>
      <c r="G39" s="5">
        <f t="shared" si="2"/>
        <v>19</v>
      </c>
      <c r="H39" s="5">
        <f t="shared" si="1"/>
        <v>76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3" si="3">SUM(B40:F40)</f>
        <v>25</v>
      </c>
      <c r="H40" s="5">
        <f t="shared" si="1"/>
        <v>100</v>
      </c>
    </row>
    <row r="41" spans="1:8">
      <c r="A41" s="2">
        <v>32</v>
      </c>
      <c r="B41" s="5">
        <v>5</v>
      </c>
      <c r="C41" s="5">
        <v>4</v>
      </c>
      <c r="D41" s="5">
        <v>4</v>
      </c>
      <c r="E41" s="5">
        <v>5</v>
      </c>
      <c r="F41" s="5">
        <v>4</v>
      </c>
      <c r="G41" s="5">
        <f t="shared" si="3"/>
        <v>22</v>
      </c>
      <c r="H41" s="5">
        <f t="shared" si="1"/>
        <v>88</v>
      </c>
    </row>
    <row r="42" spans="1:8">
      <c r="A42" s="2">
        <v>33</v>
      </c>
      <c r="B42" s="5">
        <v>4</v>
      </c>
      <c r="C42" s="5">
        <v>5</v>
      </c>
      <c r="D42" s="5">
        <v>4</v>
      </c>
      <c r="E42" s="5">
        <v>4</v>
      </c>
      <c r="F42" s="5">
        <v>4</v>
      </c>
      <c r="G42" s="5">
        <f t="shared" si="3"/>
        <v>21</v>
      </c>
      <c r="H42" s="5">
        <f t="shared" si="1"/>
        <v>84</v>
      </c>
    </row>
    <row r="43" spans="1:8">
      <c r="A43" s="2">
        <v>34</v>
      </c>
      <c r="B43" s="5">
        <v>5</v>
      </c>
      <c r="C43" s="5">
        <v>5</v>
      </c>
      <c r="D43" s="5">
        <v>5</v>
      </c>
      <c r="E43" s="5">
        <v>5</v>
      </c>
      <c r="F43" s="5">
        <v>5</v>
      </c>
      <c r="G43" s="5">
        <f t="shared" si="3"/>
        <v>25</v>
      </c>
      <c r="H43" s="5">
        <f t="shared" si="1"/>
        <v>100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ref="G44:G48" si="4">SUM(B44:F44)</f>
        <v>25</v>
      </c>
      <c r="H44" s="5">
        <f t="shared" si="1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4"/>
        <v>25</v>
      </c>
      <c r="H45" s="5">
        <f t="shared" si="1"/>
        <v>100</v>
      </c>
    </row>
    <row r="46" spans="1:8">
      <c r="A46" s="2">
        <v>37</v>
      </c>
      <c r="B46" s="5">
        <v>5</v>
      </c>
      <c r="C46" s="5">
        <v>4</v>
      </c>
      <c r="D46" s="5">
        <v>5</v>
      </c>
      <c r="E46" s="5">
        <v>4</v>
      </c>
      <c r="F46" s="5">
        <v>5</v>
      </c>
      <c r="G46" s="5">
        <f t="shared" si="4"/>
        <v>23</v>
      </c>
      <c r="H46" s="5">
        <f t="shared" si="1"/>
        <v>92</v>
      </c>
    </row>
    <row r="47" spans="1:8">
      <c r="A47" s="2">
        <v>38</v>
      </c>
      <c r="B47" s="5">
        <v>4</v>
      </c>
      <c r="C47" s="5">
        <v>5</v>
      </c>
      <c r="D47" s="5">
        <v>3</v>
      </c>
      <c r="E47" s="5">
        <v>4</v>
      </c>
      <c r="F47" s="5">
        <v>3</v>
      </c>
      <c r="G47" s="5">
        <f t="shared" si="4"/>
        <v>19</v>
      </c>
      <c r="H47" s="5">
        <f t="shared" si="1"/>
        <v>76</v>
      </c>
    </row>
    <row r="48" spans="1:8">
      <c r="A48" s="2">
        <v>39</v>
      </c>
      <c r="B48" s="5">
        <v>4</v>
      </c>
      <c r="C48" s="5">
        <v>5</v>
      </c>
      <c r="D48" s="5">
        <v>5</v>
      </c>
      <c r="E48" s="5">
        <v>3</v>
      </c>
      <c r="F48" s="5">
        <v>5</v>
      </c>
      <c r="G48" s="5">
        <f t="shared" si="4"/>
        <v>22</v>
      </c>
      <c r="H48" s="5">
        <f t="shared" si="1"/>
        <v>88</v>
      </c>
    </row>
    <row r="49" spans="1:8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ref="G49:G50" si="5">SUM(B49:F49)</f>
        <v>25</v>
      </c>
      <c r="H49" s="5">
        <f t="shared" si="1"/>
        <v>100</v>
      </c>
    </row>
    <row r="50" spans="1:8">
      <c r="A50" s="2">
        <v>41</v>
      </c>
      <c r="B50" s="5">
        <v>5</v>
      </c>
      <c r="C50" s="5">
        <v>5</v>
      </c>
      <c r="D50" s="5">
        <v>5</v>
      </c>
      <c r="E50" s="5">
        <v>5</v>
      </c>
      <c r="F50" s="5">
        <v>5</v>
      </c>
      <c r="G50" s="5">
        <f t="shared" si="5"/>
        <v>25</v>
      </c>
      <c r="H50" s="5">
        <f t="shared" si="1"/>
        <v>100</v>
      </c>
    </row>
    <row r="51" spans="1:8">
      <c r="A51" s="2">
        <v>42</v>
      </c>
      <c r="B51" s="5">
        <v>5</v>
      </c>
      <c r="C51" s="5">
        <v>5</v>
      </c>
      <c r="D51" s="5">
        <v>5</v>
      </c>
      <c r="E51" s="5">
        <v>5</v>
      </c>
      <c r="F51" s="5">
        <v>5</v>
      </c>
      <c r="G51" s="5">
        <f t="shared" ref="G51:G61" si="6">SUM(B51:F51)</f>
        <v>25</v>
      </c>
      <c r="H51" s="5">
        <f t="shared" si="1"/>
        <v>100</v>
      </c>
    </row>
    <row r="52" spans="1:8">
      <c r="A52" s="2">
        <v>43</v>
      </c>
      <c r="B52" s="5">
        <v>5</v>
      </c>
      <c r="C52" s="5">
        <v>5</v>
      </c>
      <c r="D52" s="5">
        <v>4</v>
      </c>
      <c r="E52" s="5">
        <v>5</v>
      </c>
      <c r="F52" s="5">
        <v>5</v>
      </c>
      <c r="G52" s="5">
        <f t="shared" si="6"/>
        <v>24</v>
      </c>
      <c r="H52" s="5">
        <f t="shared" si="1"/>
        <v>96</v>
      </c>
    </row>
    <row r="53" spans="1:8">
      <c r="A53" s="2">
        <v>44</v>
      </c>
      <c r="B53" s="5">
        <v>5</v>
      </c>
      <c r="C53" s="5">
        <v>3</v>
      </c>
      <c r="D53" s="5">
        <v>4</v>
      </c>
      <c r="E53" s="5">
        <v>3</v>
      </c>
      <c r="F53" s="5">
        <v>4</v>
      </c>
      <c r="G53" s="5">
        <f t="shared" si="6"/>
        <v>19</v>
      </c>
      <c r="H53" s="5">
        <f t="shared" si="1"/>
        <v>76</v>
      </c>
    </row>
    <row r="54" spans="1:8">
      <c r="A54" s="2">
        <v>45</v>
      </c>
      <c r="B54" s="5">
        <v>5</v>
      </c>
      <c r="C54" s="5">
        <v>5</v>
      </c>
      <c r="D54" s="5">
        <v>5</v>
      </c>
      <c r="E54" s="5">
        <v>5</v>
      </c>
      <c r="F54" s="5">
        <v>4</v>
      </c>
      <c r="G54" s="5">
        <f t="shared" si="6"/>
        <v>24</v>
      </c>
      <c r="H54" s="5">
        <f t="shared" si="1"/>
        <v>96</v>
      </c>
    </row>
    <row r="55" spans="1:8">
      <c r="A55" s="2">
        <v>46</v>
      </c>
      <c r="B55" s="5">
        <v>2</v>
      </c>
      <c r="C55" s="5">
        <v>3</v>
      </c>
      <c r="D55" s="5">
        <v>4</v>
      </c>
      <c r="E55" s="5">
        <v>5</v>
      </c>
      <c r="F55" s="5">
        <v>4</v>
      </c>
      <c r="G55" s="5">
        <f t="shared" si="6"/>
        <v>18</v>
      </c>
      <c r="H55" s="5">
        <f t="shared" si="1"/>
        <v>72</v>
      </c>
    </row>
    <row r="56" spans="1:8">
      <c r="A56" s="2">
        <v>47</v>
      </c>
      <c r="B56" s="5">
        <v>5</v>
      </c>
      <c r="C56" s="5">
        <v>4</v>
      </c>
      <c r="D56" s="5">
        <v>5</v>
      </c>
      <c r="E56" s="5">
        <v>4</v>
      </c>
      <c r="F56" s="5">
        <v>3</v>
      </c>
      <c r="G56" s="5">
        <f t="shared" si="6"/>
        <v>21</v>
      </c>
      <c r="H56" s="5">
        <f t="shared" si="1"/>
        <v>84</v>
      </c>
    </row>
    <row r="57" spans="1:8">
      <c r="A57" s="2">
        <v>48</v>
      </c>
      <c r="B57" s="5">
        <v>5</v>
      </c>
      <c r="C57" s="5">
        <v>4</v>
      </c>
      <c r="D57" s="5">
        <v>2</v>
      </c>
      <c r="E57" s="5">
        <v>3</v>
      </c>
      <c r="F57" s="5">
        <v>4</v>
      </c>
      <c r="G57" s="5">
        <f t="shared" si="6"/>
        <v>18</v>
      </c>
      <c r="H57" s="5">
        <f t="shared" si="1"/>
        <v>72</v>
      </c>
    </row>
    <row r="58" spans="1:8">
      <c r="A58" s="2">
        <v>49</v>
      </c>
      <c r="B58" s="5">
        <v>4</v>
      </c>
      <c r="C58" s="5">
        <v>5</v>
      </c>
      <c r="D58" s="5">
        <v>5</v>
      </c>
      <c r="E58" s="5">
        <v>4</v>
      </c>
      <c r="F58" s="5">
        <v>5</v>
      </c>
      <c r="G58" s="5">
        <f t="shared" si="6"/>
        <v>23</v>
      </c>
      <c r="H58" s="5">
        <f t="shared" si="1"/>
        <v>92</v>
      </c>
    </row>
    <row r="59" spans="1:8">
      <c r="A59" s="2">
        <v>50</v>
      </c>
      <c r="B59" s="5">
        <v>5</v>
      </c>
      <c r="C59" s="5">
        <v>4</v>
      </c>
      <c r="D59" s="5">
        <v>4</v>
      </c>
      <c r="E59" s="5">
        <v>5</v>
      </c>
      <c r="F59" s="5">
        <v>5</v>
      </c>
      <c r="G59" s="5">
        <f t="shared" si="6"/>
        <v>23</v>
      </c>
      <c r="H59" s="5">
        <f t="shared" si="1"/>
        <v>92</v>
      </c>
    </row>
    <row r="60" spans="1:8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si="6"/>
        <v>25</v>
      </c>
      <c r="H60" s="5">
        <f t="shared" si="1"/>
        <v>100</v>
      </c>
    </row>
    <row r="61" spans="1:8">
      <c r="A61" s="2">
        <v>52</v>
      </c>
      <c r="B61" s="5">
        <v>4</v>
      </c>
      <c r="C61" s="5">
        <v>3</v>
      </c>
      <c r="D61" s="5">
        <v>4</v>
      </c>
      <c r="E61" s="5">
        <v>5</v>
      </c>
      <c r="F61" s="5">
        <v>4</v>
      </c>
      <c r="G61" s="5">
        <f t="shared" si="6"/>
        <v>20</v>
      </c>
      <c r="H61" s="5">
        <f t="shared" si="1"/>
        <v>80</v>
      </c>
    </row>
    <row r="62" spans="1:8">
      <c r="A62" s="2">
        <v>53</v>
      </c>
      <c r="B62" s="5">
        <v>5</v>
      </c>
      <c r="C62" s="5">
        <v>5</v>
      </c>
      <c r="D62" s="5">
        <v>5</v>
      </c>
      <c r="E62" s="5">
        <v>5</v>
      </c>
      <c r="F62" s="5">
        <v>5</v>
      </c>
      <c r="G62" s="5">
        <f t="shared" ref="G62:G66" si="7">SUM(B62:F62)</f>
        <v>25</v>
      </c>
      <c r="H62" s="5">
        <f t="shared" si="1"/>
        <v>100</v>
      </c>
    </row>
    <row r="63" spans="1:8">
      <c r="A63" s="2">
        <v>54</v>
      </c>
      <c r="B63" s="5">
        <v>4</v>
      </c>
      <c r="C63" s="5">
        <v>4</v>
      </c>
      <c r="D63" s="5">
        <v>5</v>
      </c>
      <c r="E63" s="5">
        <v>5</v>
      </c>
      <c r="F63" s="5">
        <v>5</v>
      </c>
      <c r="G63" s="5">
        <f t="shared" si="7"/>
        <v>23</v>
      </c>
      <c r="H63" s="5">
        <f t="shared" si="1"/>
        <v>92</v>
      </c>
    </row>
    <row r="64" spans="1:8">
      <c r="A64" s="2">
        <v>55</v>
      </c>
      <c r="B64" s="5">
        <v>4</v>
      </c>
      <c r="C64" s="5">
        <v>4</v>
      </c>
      <c r="D64" s="5">
        <v>5</v>
      </c>
      <c r="E64" s="5">
        <v>5</v>
      </c>
      <c r="F64" s="5">
        <v>4</v>
      </c>
      <c r="G64" s="5">
        <f t="shared" si="7"/>
        <v>22</v>
      </c>
      <c r="H64" s="5">
        <f t="shared" si="1"/>
        <v>88</v>
      </c>
    </row>
    <row r="65" spans="1:8">
      <c r="A65" s="2">
        <v>56</v>
      </c>
      <c r="B65" s="5">
        <v>3</v>
      </c>
      <c r="C65" s="5">
        <v>3</v>
      </c>
      <c r="D65" s="5">
        <v>3</v>
      </c>
      <c r="E65" s="5">
        <v>3</v>
      </c>
      <c r="F65" s="5">
        <v>2</v>
      </c>
      <c r="G65" s="5">
        <f t="shared" si="7"/>
        <v>14</v>
      </c>
      <c r="H65" s="5">
        <f t="shared" si="1"/>
        <v>56.000000000000007</v>
      </c>
    </row>
    <row r="66" spans="1:8">
      <c r="A66" s="2">
        <v>57</v>
      </c>
      <c r="B66" s="5">
        <v>3</v>
      </c>
      <c r="C66" s="5">
        <v>3</v>
      </c>
      <c r="D66" s="5">
        <v>3</v>
      </c>
      <c r="E66" s="5">
        <v>3</v>
      </c>
      <c r="F66" s="5">
        <v>2</v>
      </c>
      <c r="G66" s="5">
        <f t="shared" si="7"/>
        <v>14</v>
      </c>
      <c r="H66" s="5">
        <f t="shared" si="1"/>
        <v>56.000000000000007</v>
      </c>
    </row>
    <row r="67" spans="1:8">
      <c r="A67" s="2">
        <v>58</v>
      </c>
      <c r="B67" s="5">
        <v>3</v>
      </c>
      <c r="C67" s="5">
        <v>3</v>
      </c>
      <c r="D67" s="5">
        <v>3</v>
      </c>
      <c r="E67" s="5">
        <v>4</v>
      </c>
      <c r="F67" s="5">
        <v>2</v>
      </c>
      <c r="G67" s="5">
        <f t="shared" ref="G67:G70" si="8">SUM(B67:F67)</f>
        <v>15</v>
      </c>
      <c r="H67" s="5">
        <f t="shared" si="1"/>
        <v>60</v>
      </c>
    </row>
    <row r="68" spans="1:8">
      <c r="A68" s="2">
        <v>59</v>
      </c>
      <c r="B68" s="5">
        <v>5</v>
      </c>
      <c r="C68" s="5">
        <v>5</v>
      </c>
      <c r="D68" s="5">
        <v>5</v>
      </c>
      <c r="E68" s="5">
        <v>5</v>
      </c>
      <c r="F68" s="5">
        <v>5</v>
      </c>
      <c r="G68" s="5">
        <f t="shared" si="8"/>
        <v>25</v>
      </c>
      <c r="H68" s="5">
        <f t="shared" si="1"/>
        <v>100</v>
      </c>
    </row>
    <row r="69" spans="1:8">
      <c r="A69" s="2">
        <v>60</v>
      </c>
      <c r="B69" s="5">
        <v>4</v>
      </c>
      <c r="C69" s="5">
        <v>4</v>
      </c>
      <c r="D69" s="5">
        <v>5</v>
      </c>
      <c r="E69" s="5">
        <v>5</v>
      </c>
      <c r="F69" s="5">
        <v>4</v>
      </c>
      <c r="G69" s="5">
        <f t="shared" si="8"/>
        <v>22</v>
      </c>
      <c r="H69" s="5">
        <f t="shared" si="1"/>
        <v>88</v>
      </c>
    </row>
    <row r="70" spans="1:8">
      <c r="A70" s="2">
        <v>61</v>
      </c>
      <c r="B70" s="5">
        <v>4</v>
      </c>
      <c r="C70" s="5">
        <v>4</v>
      </c>
      <c r="D70" s="5">
        <v>5</v>
      </c>
      <c r="E70" s="5">
        <v>5</v>
      </c>
      <c r="F70" s="5">
        <v>4</v>
      </c>
      <c r="G70" s="5">
        <f t="shared" si="8"/>
        <v>22</v>
      </c>
      <c r="H70" s="5">
        <f t="shared" si="1"/>
        <v>88</v>
      </c>
    </row>
    <row r="71" spans="1:8">
      <c r="A71" s="2"/>
      <c r="B71" s="2">
        <f>SUM(B10:B70)</f>
        <v>279</v>
      </c>
      <c r="C71" s="2">
        <f t="shared" ref="C71:H71" si="9">SUM(C10:C70)</f>
        <v>268</v>
      </c>
      <c r="D71" s="2">
        <f t="shared" si="9"/>
        <v>271</v>
      </c>
      <c r="E71" s="2">
        <f t="shared" si="9"/>
        <v>275</v>
      </c>
      <c r="F71" s="2">
        <f t="shared" si="9"/>
        <v>265</v>
      </c>
      <c r="G71" s="2"/>
      <c r="H71" s="2">
        <f t="shared" si="9"/>
        <v>5432</v>
      </c>
    </row>
    <row r="72" spans="1:8">
      <c r="A72" s="2" t="s">
        <v>42</v>
      </c>
      <c r="B72" s="2">
        <f>B71/61</f>
        <v>4.5737704918032787</v>
      </c>
      <c r="C72" s="2">
        <f t="shared" ref="C72:H72" si="10">C71/61</f>
        <v>4.3934426229508201</v>
      </c>
      <c r="D72" s="2">
        <f t="shared" si="10"/>
        <v>4.442622950819672</v>
      </c>
      <c r="E72" s="2">
        <f t="shared" si="10"/>
        <v>4.5081967213114753</v>
      </c>
      <c r="F72" s="2">
        <f t="shared" si="10"/>
        <v>4.3442622950819674</v>
      </c>
      <c r="G72" s="2"/>
      <c r="H72" s="2">
        <f t="shared" si="10"/>
        <v>89.049180327868854</v>
      </c>
    </row>
    <row r="73" spans="1:8">
      <c r="B73">
        <f>B71/($A70*5)*100</f>
        <v>91.475409836065566</v>
      </c>
      <c r="C73">
        <f t="shared" ref="C73:F73" si="11">C71/($A70*5)*100</f>
        <v>87.868852459016395</v>
      </c>
      <c r="D73">
        <f t="shared" si="11"/>
        <v>88.852459016393453</v>
      </c>
      <c r="E73">
        <f t="shared" si="11"/>
        <v>90.163934426229503</v>
      </c>
      <c r="F73">
        <f t="shared" si="11"/>
        <v>86.885245901639337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73"/>
  <sheetViews>
    <sheetView topLeftCell="A58" workbookViewId="0">
      <selection activeCell="B73" sqref="B73:F73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17</v>
      </c>
    </row>
    <row r="4" spans="1:8">
      <c r="B4" t="s">
        <v>12</v>
      </c>
      <c r="C4" t="s">
        <v>18</v>
      </c>
    </row>
    <row r="5" spans="1:8">
      <c r="B5" t="s">
        <v>3</v>
      </c>
      <c r="C5" t="s">
        <v>19</v>
      </c>
    </row>
    <row r="6" spans="1:8">
      <c r="B6" t="s">
        <v>4</v>
      </c>
      <c r="C6" t="s">
        <v>20</v>
      </c>
    </row>
    <row r="7" spans="1:8">
      <c r="B7" t="s">
        <v>5</v>
      </c>
      <c r="C7" t="s">
        <v>21</v>
      </c>
    </row>
    <row r="9" spans="1:8" ht="28.8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25</v>
      </c>
      <c r="H10" s="2">
        <f>G10/25*100</f>
        <v>100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26" si="0">SUM(B11:F11)</f>
        <v>25</v>
      </c>
      <c r="H11" s="2">
        <f t="shared" ref="H11:H70" si="1">G11/25*100</f>
        <v>100</v>
      </c>
    </row>
    <row r="12" spans="1:8">
      <c r="A12" s="2">
        <v>3</v>
      </c>
      <c r="B12" s="2">
        <v>5</v>
      </c>
      <c r="C12" s="2">
        <v>4</v>
      </c>
      <c r="D12" s="2">
        <v>5</v>
      </c>
      <c r="E12" s="2">
        <v>3</v>
      </c>
      <c r="F12" s="2">
        <v>4</v>
      </c>
      <c r="G12" s="2">
        <f t="shared" si="0"/>
        <v>21</v>
      </c>
      <c r="H12" s="2">
        <f t="shared" si="1"/>
        <v>84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5</v>
      </c>
      <c r="F13" s="2">
        <v>5</v>
      </c>
      <c r="G13" s="2">
        <f t="shared" si="0"/>
        <v>25</v>
      </c>
      <c r="H13" s="2">
        <f t="shared" si="1"/>
        <v>100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5</v>
      </c>
      <c r="C15" s="2">
        <v>3</v>
      </c>
      <c r="D15" s="2">
        <v>4</v>
      </c>
      <c r="E15" s="2">
        <v>5</v>
      </c>
      <c r="F15" s="2">
        <v>5</v>
      </c>
      <c r="G15" s="2">
        <f t="shared" si="0"/>
        <v>22</v>
      </c>
      <c r="H15" s="2">
        <f t="shared" si="1"/>
        <v>88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f t="shared" si="0"/>
        <v>25</v>
      </c>
      <c r="H16" s="2">
        <f t="shared" si="1"/>
        <v>100</v>
      </c>
    </row>
    <row r="17" spans="1:8">
      <c r="A17" s="2">
        <v>8</v>
      </c>
      <c r="B17" s="2">
        <v>4</v>
      </c>
      <c r="C17" s="2">
        <v>2</v>
      </c>
      <c r="D17" s="2">
        <v>5</v>
      </c>
      <c r="E17" s="2">
        <v>5</v>
      </c>
      <c r="F17" s="2">
        <v>5</v>
      </c>
      <c r="G17" s="2">
        <f t="shared" si="0"/>
        <v>21</v>
      </c>
      <c r="H17" s="2">
        <f t="shared" si="1"/>
        <v>84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5</v>
      </c>
      <c r="F18" s="2">
        <v>5</v>
      </c>
      <c r="G18" s="2">
        <f t="shared" si="0"/>
        <v>25</v>
      </c>
      <c r="H18" s="2">
        <f t="shared" si="1"/>
        <v>100</v>
      </c>
    </row>
    <row r="19" spans="1:8">
      <c r="A19" s="2">
        <v>10</v>
      </c>
      <c r="B19" s="2">
        <v>5</v>
      </c>
      <c r="C19" s="2">
        <v>3</v>
      </c>
      <c r="D19" s="2">
        <v>5</v>
      </c>
      <c r="E19" s="2">
        <v>5</v>
      </c>
      <c r="F19" s="2">
        <v>5</v>
      </c>
      <c r="G19" s="2">
        <f t="shared" si="0"/>
        <v>23</v>
      </c>
      <c r="H19" s="2">
        <f t="shared" si="1"/>
        <v>92</v>
      </c>
    </row>
    <row r="20" spans="1:8">
      <c r="A20" s="2">
        <v>11</v>
      </c>
      <c r="B20" s="2">
        <v>5</v>
      </c>
      <c r="C20" s="2">
        <v>5</v>
      </c>
      <c r="D20" s="2">
        <v>5</v>
      </c>
      <c r="E20" s="2">
        <v>4</v>
      </c>
      <c r="F20" s="2">
        <v>4</v>
      </c>
      <c r="G20" s="2">
        <f t="shared" si="0"/>
        <v>23</v>
      </c>
      <c r="H20" s="2">
        <f t="shared" si="1"/>
        <v>92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f t="shared" si="0"/>
        <v>25</v>
      </c>
      <c r="H21" s="2">
        <f t="shared" si="1"/>
        <v>100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5</v>
      </c>
      <c r="C23" s="2">
        <v>4</v>
      </c>
      <c r="D23" s="2">
        <v>4</v>
      </c>
      <c r="E23" s="2">
        <v>5</v>
      </c>
      <c r="F23" s="2">
        <v>4</v>
      </c>
      <c r="G23" s="2">
        <f t="shared" si="0"/>
        <v>22</v>
      </c>
      <c r="H23" s="2">
        <f t="shared" si="1"/>
        <v>88</v>
      </c>
    </row>
    <row r="24" spans="1:8">
      <c r="A24" s="2">
        <v>15</v>
      </c>
      <c r="B24" s="2">
        <v>5</v>
      </c>
      <c r="C24" s="2">
        <v>4</v>
      </c>
      <c r="D24" s="2">
        <v>3</v>
      </c>
      <c r="E24" s="2">
        <v>3</v>
      </c>
      <c r="F24" s="2">
        <v>5</v>
      </c>
      <c r="G24" s="2">
        <f t="shared" si="0"/>
        <v>20</v>
      </c>
      <c r="H24" s="2">
        <f t="shared" si="1"/>
        <v>80</v>
      </c>
    </row>
    <row r="25" spans="1:8">
      <c r="A25" s="2">
        <v>16</v>
      </c>
      <c r="B25" s="2">
        <v>5</v>
      </c>
      <c r="C25" s="2">
        <v>4</v>
      </c>
      <c r="D25" s="2">
        <v>4</v>
      </c>
      <c r="E25" s="2">
        <v>5</v>
      </c>
      <c r="F25" s="2">
        <v>4</v>
      </c>
      <c r="G25" s="2">
        <f t="shared" si="0"/>
        <v>22</v>
      </c>
      <c r="H25" s="2">
        <f t="shared" si="1"/>
        <v>88</v>
      </c>
    </row>
    <row r="26" spans="1:8">
      <c r="A26" s="2">
        <v>17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f t="shared" si="0"/>
        <v>25</v>
      </c>
      <c r="H26" s="2">
        <f t="shared" si="1"/>
        <v>100</v>
      </c>
    </row>
    <row r="27" spans="1:8">
      <c r="A27" s="2">
        <v>18</v>
      </c>
      <c r="B27" s="2">
        <v>5</v>
      </c>
      <c r="C27" s="2">
        <v>5</v>
      </c>
      <c r="D27" s="2">
        <v>4</v>
      </c>
      <c r="E27" s="2">
        <v>4</v>
      </c>
      <c r="F27" s="2">
        <v>5</v>
      </c>
      <c r="G27" s="2">
        <f t="shared" ref="G27:G39" si="2">SUM(B27:F27)</f>
        <v>23</v>
      </c>
      <c r="H27" s="2">
        <f t="shared" si="1"/>
        <v>92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2"/>
        <v>25</v>
      </c>
      <c r="H28" s="2">
        <f t="shared" si="1"/>
        <v>100</v>
      </c>
    </row>
    <row r="29" spans="1:8">
      <c r="A29" s="2">
        <v>20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f t="shared" si="2"/>
        <v>25</v>
      </c>
      <c r="H29" s="2">
        <f t="shared" si="1"/>
        <v>100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4</v>
      </c>
      <c r="F30" s="2">
        <v>5</v>
      </c>
      <c r="G30" s="2">
        <f t="shared" si="2"/>
        <v>24</v>
      </c>
      <c r="H30" s="2">
        <f t="shared" si="1"/>
        <v>96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2"/>
        <v>25</v>
      </c>
      <c r="H31" s="2">
        <f t="shared" si="1"/>
        <v>100</v>
      </c>
    </row>
    <row r="32" spans="1:8">
      <c r="A32" s="2">
        <v>23</v>
      </c>
      <c r="B32" s="2">
        <v>4</v>
      </c>
      <c r="C32" s="2">
        <v>2</v>
      </c>
      <c r="D32" s="2">
        <v>3</v>
      </c>
      <c r="E32" s="2">
        <v>4</v>
      </c>
      <c r="F32" s="2">
        <v>5</v>
      </c>
      <c r="G32" s="2">
        <f t="shared" si="2"/>
        <v>18</v>
      </c>
      <c r="H32" s="2">
        <f t="shared" si="1"/>
        <v>72</v>
      </c>
    </row>
    <row r="33" spans="1:8">
      <c r="A33" s="2">
        <v>24</v>
      </c>
      <c r="B33" s="2">
        <v>4</v>
      </c>
      <c r="C33" s="2">
        <v>5</v>
      </c>
      <c r="D33" s="2">
        <v>4</v>
      </c>
      <c r="E33" s="2">
        <v>3</v>
      </c>
      <c r="F33" s="2">
        <v>2</v>
      </c>
      <c r="G33" s="2">
        <f t="shared" si="2"/>
        <v>18</v>
      </c>
      <c r="H33" s="2">
        <f t="shared" si="1"/>
        <v>72</v>
      </c>
    </row>
    <row r="34" spans="1:8">
      <c r="A34" s="2">
        <v>25</v>
      </c>
      <c r="B34" s="2">
        <v>4</v>
      </c>
      <c r="C34" s="2">
        <v>5</v>
      </c>
      <c r="D34" s="2">
        <v>4</v>
      </c>
      <c r="E34" s="2">
        <v>4</v>
      </c>
      <c r="F34" s="2">
        <v>3</v>
      </c>
      <c r="G34" s="2">
        <f t="shared" si="2"/>
        <v>20</v>
      </c>
      <c r="H34" s="2">
        <f t="shared" si="1"/>
        <v>80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1"/>
        <v>100</v>
      </c>
    </row>
    <row r="36" spans="1:8">
      <c r="A36" s="2">
        <v>27</v>
      </c>
      <c r="B36" s="5">
        <v>4</v>
      </c>
      <c r="C36" s="5">
        <v>3</v>
      </c>
      <c r="D36" s="5">
        <v>4</v>
      </c>
      <c r="E36" s="5">
        <v>5</v>
      </c>
      <c r="F36" s="5">
        <v>5</v>
      </c>
      <c r="G36" s="5">
        <f t="shared" si="2"/>
        <v>21</v>
      </c>
      <c r="H36" s="5">
        <f t="shared" si="1"/>
        <v>84</v>
      </c>
    </row>
    <row r="37" spans="1:8">
      <c r="A37" s="2">
        <v>28</v>
      </c>
      <c r="B37" s="5">
        <v>5</v>
      </c>
      <c r="C37" s="5">
        <v>3</v>
      </c>
      <c r="D37" s="5">
        <v>4</v>
      </c>
      <c r="E37" s="5">
        <v>4</v>
      </c>
      <c r="F37" s="5">
        <v>2</v>
      </c>
      <c r="G37" s="5">
        <f t="shared" si="2"/>
        <v>18</v>
      </c>
      <c r="H37" s="5">
        <f t="shared" si="1"/>
        <v>72</v>
      </c>
    </row>
    <row r="38" spans="1:8">
      <c r="A38" s="2">
        <v>29</v>
      </c>
      <c r="B38" s="5">
        <v>4</v>
      </c>
      <c r="C38" s="5">
        <v>3</v>
      </c>
      <c r="D38" s="5">
        <v>4</v>
      </c>
      <c r="E38" s="5">
        <v>4</v>
      </c>
      <c r="F38" s="5">
        <v>2</v>
      </c>
      <c r="G38" s="5">
        <f t="shared" si="2"/>
        <v>17</v>
      </c>
      <c r="H38" s="5">
        <f t="shared" si="1"/>
        <v>68</v>
      </c>
    </row>
    <row r="39" spans="1:8">
      <c r="A39" s="2">
        <v>30</v>
      </c>
      <c r="B39" s="5">
        <v>5</v>
      </c>
      <c r="C39" s="5">
        <v>3</v>
      </c>
      <c r="D39" s="5">
        <v>4</v>
      </c>
      <c r="E39" s="5">
        <v>4</v>
      </c>
      <c r="F39" s="5">
        <v>2</v>
      </c>
      <c r="G39" s="5">
        <f t="shared" si="2"/>
        <v>18</v>
      </c>
      <c r="H39" s="5">
        <f t="shared" si="1"/>
        <v>72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1" si="3">SUM(B40:F40)</f>
        <v>25</v>
      </c>
      <c r="H40" s="5">
        <f t="shared" si="1"/>
        <v>100</v>
      </c>
    </row>
    <row r="41" spans="1:8">
      <c r="A41" s="2">
        <v>32</v>
      </c>
      <c r="B41" s="5">
        <v>5</v>
      </c>
      <c r="C41" s="5">
        <v>4</v>
      </c>
      <c r="D41" s="5">
        <v>4</v>
      </c>
      <c r="E41" s="5">
        <v>5</v>
      </c>
      <c r="F41" s="5">
        <v>4</v>
      </c>
      <c r="G41" s="5">
        <f t="shared" si="3"/>
        <v>22</v>
      </c>
      <c r="H41" s="5">
        <f t="shared" si="1"/>
        <v>88</v>
      </c>
    </row>
    <row r="42" spans="1:8">
      <c r="A42" s="2">
        <v>33</v>
      </c>
      <c r="B42" s="5">
        <v>4</v>
      </c>
      <c r="C42" s="5">
        <v>3</v>
      </c>
      <c r="D42" s="5">
        <v>4</v>
      </c>
      <c r="E42" s="5">
        <v>4</v>
      </c>
      <c r="F42" s="5">
        <v>4</v>
      </c>
      <c r="G42" s="5">
        <f t="shared" ref="G42:G43" si="4">SUM(B42:F42)</f>
        <v>19</v>
      </c>
      <c r="H42" s="5">
        <f t="shared" si="1"/>
        <v>76</v>
      </c>
    </row>
    <row r="43" spans="1:8">
      <c r="A43" s="2">
        <v>34</v>
      </c>
      <c r="B43" s="5">
        <v>5</v>
      </c>
      <c r="C43" s="5">
        <v>5</v>
      </c>
      <c r="D43" s="5">
        <v>5</v>
      </c>
      <c r="E43" s="5">
        <v>5</v>
      </c>
      <c r="F43" s="5">
        <v>5</v>
      </c>
      <c r="G43" s="5">
        <f t="shared" si="4"/>
        <v>25</v>
      </c>
      <c r="H43" s="5">
        <f t="shared" si="1"/>
        <v>100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ref="G44:G63" si="5">SUM(B44:F44)</f>
        <v>25</v>
      </c>
      <c r="H44" s="5">
        <f t="shared" si="1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5"/>
        <v>25</v>
      </c>
      <c r="H45" s="5">
        <f t="shared" si="1"/>
        <v>100</v>
      </c>
    </row>
    <row r="46" spans="1:8">
      <c r="A46" s="2">
        <v>37</v>
      </c>
      <c r="B46" s="5">
        <v>4</v>
      </c>
      <c r="C46" s="5">
        <v>5</v>
      </c>
      <c r="D46" s="5">
        <v>5</v>
      </c>
      <c r="E46" s="5">
        <v>4</v>
      </c>
      <c r="F46" s="5">
        <v>4</v>
      </c>
      <c r="G46" s="5">
        <f t="shared" si="5"/>
        <v>22</v>
      </c>
      <c r="H46" s="5">
        <f t="shared" si="1"/>
        <v>88</v>
      </c>
    </row>
    <row r="47" spans="1:8">
      <c r="A47" s="2">
        <v>38</v>
      </c>
      <c r="B47" s="5">
        <v>5</v>
      </c>
      <c r="C47" s="5">
        <v>3</v>
      </c>
      <c r="D47" s="5">
        <v>4</v>
      </c>
      <c r="E47" s="5">
        <v>3</v>
      </c>
      <c r="F47" s="5">
        <v>3</v>
      </c>
      <c r="G47" s="5">
        <f t="shared" si="5"/>
        <v>18</v>
      </c>
      <c r="H47" s="5">
        <f t="shared" si="1"/>
        <v>72</v>
      </c>
    </row>
    <row r="48" spans="1:8">
      <c r="A48" s="2">
        <v>39</v>
      </c>
      <c r="B48" s="5">
        <v>5</v>
      </c>
      <c r="C48" s="5">
        <v>3</v>
      </c>
      <c r="D48" s="5">
        <v>2</v>
      </c>
      <c r="E48" s="5">
        <v>4</v>
      </c>
      <c r="F48" s="5">
        <v>5</v>
      </c>
      <c r="G48" s="5">
        <f t="shared" si="5"/>
        <v>19</v>
      </c>
      <c r="H48" s="5">
        <f t="shared" si="1"/>
        <v>76</v>
      </c>
    </row>
    <row r="49" spans="1:8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si="5"/>
        <v>25</v>
      </c>
      <c r="H49" s="5">
        <f t="shared" si="1"/>
        <v>100</v>
      </c>
    </row>
    <row r="50" spans="1:8">
      <c r="A50" s="2">
        <v>41</v>
      </c>
      <c r="B50" s="5">
        <v>5</v>
      </c>
      <c r="C50" s="5">
        <v>5</v>
      </c>
      <c r="D50" s="5">
        <v>5</v>
      </c>
      <c r="E50" s="5">
        <v>4</v>
      </c>
      <c r="F50" s="5">
        <v>5</v>
      </c>
      <c r="G50" s="5">
        <f t="shared" si="5"/>
        <v>24</v>
      </c>
      <c r="H50" s="5">
        <f t="shared" si="1"/>
        <v>96</v>
      </c>
    </row>
    <row r="51" spans="1:8">
      <c r="A51" s="2">
        <v>42</v>
      </c>
      <c r="B51" s="5">
        <v>5</v>
      </c>
      <c r="C51" s="5">
        <v>5</v>
      </c>
      <c r="D51" s="5">
        <v>4</v>
      </c>
      <c r="E51" s="5">
        <v>4</v>
      </c>
      <c r="F51" s="5">
        <v>5</v>
      </c>
      <c r="G51" s="5">
        <f t="shared" si="5"/>
        <v>23</v>
      </c>
      <c r="H51" s="5">
        <f t="shared" si="1"/>
        <v>92</v>
      </c>
    </row>
    <row r="52" spans="1:8">
      <c r="A52" s="2">
        <v>43</v>
      </c>
      <c r="B52" s="5">
        <v>5</v>
      </c>
      <c r="C52" s="5">
        <v>4</v>
      </c>
      <c r="D52" s="5">
        <v>5</v>
      </c>
      <c r="E52" s="5">
        <v>5</v>
      </c>
      <c r="F52" s="5">
        <v>5</v>
      </c>
      <c r="G52" s="5">
        <f t="shared" si="5"/>
        <v>24</v>
      </c>
      <c r="H52" s="5">
        <f t="shared" si="1"/>
        <v>96</v>
      </c>
    </row>
    <row r="53" spans="1:8">
      <c r="A53" s="2">
        <v>44</v>
      </c>
      <c r="B53" s="5">
        <v>5</v>
      </c>
      <c r="C53" s="5">
        <v>2</v>
      </c>
      <c r="D53" s="5">
        <v>5</v>
      </c>
      <c r="E53" s="5">
        <v>4</v>
      </c>
      <c r="F53" s="5">
        <v>4</v>
      </c>
      <c r="G53" s="5">
        <f t="shared" si="5"/>
        <v>20</v>
      </c>
      <c r="H53" s="5">
        <f t="shared" si="1"/>
        <v>80</v>
      </c>
    </row>
    <row r="54" spans="1:8">
      <c r="A54" s="2">
        <v>45</v>
      </c>
      <c r="B54" s="5">
        <v>5</v>
      </c>
      <c r="C54" s="5">
        <v>5</v>
      </c>
      <c r="D54" s="5">
        <v>5</v>
      </c>
      <c r="E54" s="5">
        <v>4</v>
      </c>
      <c r="F54" s="5">
        <v>4</v>
      </c>
      <c r="G54" s="5">
        <f t="shared" si="5"/>
        <v>23</v>
      </c>
      <c r="H54" s="5">
        <f t="shared" si="1"/>
        <v>92</v>
      </c>
    </row>
    <row r="55" spans="1:8">
      <c r="A55" s="2">
        <v>46</v>
      </c>
      <c r="B55" s="5">
        <v>2</v>
      </c>
      <c r="C55" s="5">
        <v>3</v>
      </c>
      <c r="D55" s="5">
        <v>2</v>
      </c>
      <c r="E55" s="5">
        <v>1</v>
      </c>
      <c r="F55" s="5">
        <v>3</v>
      </c>
      <c r="G55" s="5">
        <f t="shared" si="5"/>
        <v>11</v>
      </c>
      <c r="H55" s="5">
        <f t="shared" si="1"/>
        <v>44</v>
      </c>
    </row>
    <row r="56" spans="1:8">
      <c r="A56" s="2">
        <v>47</v>
      </c>
      <c r="B56" s="5">
        <v>5</v>
      </c>
      <c r="C56" s="5">
        <v>4</v>
      </c>
      <c r="D56" s="5">
        <v>3</v>
      </c>
      <c r="E56" s="5">
        <v>4</v>
      </c>
      <c r="F56" s="5">
        <v>5</v>
      </c>
      <c r="G56" s="5">
        <f t="shared" si="5"/>
        <v>21</v>
      </c>
      <c r="H56" s="5">
        <f t="shared" si="1"/>
        <v>84</v>
      </c>
    </row>
    <row r="57" spans="1:8">
      <c r="A57" s="2">
        <v>48</v>
      </c>
      <c r="B57" s="5">
        <v>5</v>
      </c>
      <c r="C57" s="5">
        <v>5</v>
      </c>
      <c r="D57" s="5">
        <v>4</v>
      </c>
      <c r="E57" s="5">
        <v>4</v>
      </c>
      <c r="F57" s="5">
        <v>3</v>
      </c>
      <c r="G57" s="5">
        <f t="shared" si="5"/>
        <v>21</v>
      </c>
      <c r="H57" s="5">
        <f t="shared" si="1"/>
        <v>84</v>
      </c>
    </row>
    <row r="58" spans="1:8">
      <c r="A58" s="2">
        <v>49</v>
      </c>
      <c r="B58" s="5">
        <v>5</v>
      </c>
      <c r="C58" s="5">
        <v>4</v>
      </c>
      <c r="D58" s="5">
        <v>5</v>
      </c>
      <c r="E58" s="5">
        <v>5</v>
      </c>
      <c r="F58" s="5">
        <v>3</v>
      </c>
      <c r="G58" s="5">
        <f t="shared" si="5"/>
        <v>22</v>
      </c>
      <c r="H58" s="5">
        <f t="shared" si="1"/>
        <v>88</v>
      </c>
    </row>
    <row r="59" spans="1:8">
      <c r="A59" s="2">
        <v>50</v>
      </c>
      <c r="B59" s="5">
        <v>5</v>
      </c>
      <c r="C59" s="5">
        <v>4</v>
      </c>
      <c r="D59" s="5">
        <v>4</v>
      </c>
      <c r="E59" s="5">
        <v>5</v>
      </c>
      <c r="F59" s="5">
        <v>5</v>
      </c>
      <c r="G59" s="5">
        <f t="shared" si="5"/>
        <v>23</v>
      </c>
      <c r="H59" s="5">
        <f t="shared" si="1"/>
        <v>92</v>
      </c>
    </row>
    <row r="60" spans="1:8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si="5"/>
        <v>25</v>
      </c>
      <c r="H60" s="5">
        <f t="shared" si="1"/>
        <v>100</v>
      </c>
    </row>
    <row r="61" spans="1:8">
      <c r="A61" s="2">
        <v>52</v>
      </c>
      <c r="B61" s="5">
        <v>5</v>
      </c>
      <c r="C61" s="5">
        <v>4</v>
      </c>
      <c r="D61" s="5">
        <v>3</v>
      </c>
      <c r="E61" s="5">
        <v>2</v>
      </c>
      <c r="F61" s="5">
        <v>4</v>
      </c>
      <c r="G61" s="5">
        <f t="shared" si="5"/>
        <v>18</v>
      </c>
      <c r="H61" s="5">
        <f t="shared" si="1"/>
        <v>72</v>
      </c>
    </row>
    <row r="62" spans="1:8">
      <c r="A62" s="2">
        <v>53</v>
      </c>
      <c r="B62" s="5">
        <v>5</v>
      </c>
      <c r="C62" s="5">
        <v>5</v>
      </c>
      <c r="D62" s="5">
        <v>5</v>
      </c>
      <c r="E62" s="5">
        <v>5</v>
      </c>
      <c r="F62" s="5">
        <v>5</v>
      </c>
      <c r="G62" s="5">
        <f t="shared" si="5"/>
        <v>25</v>
      </c>
      <c r="H62" s="5">
        <f t="shared" si="1"/>
        <v>100</v>
      </c>
    </row>
    <row r="63" spans="1:8">
      <c r="A63" s="2">
        <v>54</v>
      </c>
      <c r="B63" s="5">
        <v>5</v>
      </c>
      <c r="C63" s="5">
        <v>5</v>
      </c>
      <c r="D63" s="5">
        <v>5</v>
      </c>
      <c r="E63" s="5">
        <v>5</v>
      </c>
      <c r="F63" s="5">
        <v>5</v>
      </c>
      <c r="G63" s="5">
        <f t="shared" si="5"/>
        <v>25</v>
      </c>
      <c r="H63" s="5">
        <f t="shared" si="1"/>
        <v>100</v>
      </c>
    </row>
    <row r="64" spans="1:8">
      <c r="A64" s="2">
        <v>55</v>
      </c>
      <c r="B64" s="5">
        <v>5</v>
      </c>
      <c r="C64" s="5">
        <v>5</v>
      </c>
      <c r="D64" s="5">
        <v>5</v>
      </c>
      <c r="E64" s="5">
        <v>5</v>
      </c>
      <c r="F64" s="5">
        <v>5</v>
      </c>
      <c r="G64" s="5">
        <f t="shared" ref="G64:G66" si="6">SUM(B64:F64)</f>
        <v>25</v>
      </c>
      <c r="H64" s="5">
        <f t="shared" si="1"/>
        <v>100</v>
      </c>
    </row>
    <row r="65" spans="1:8">
      <c r="A65" s="2">
        <v>56</v>
      </c>
      <c r="B65" s="5">
        <v>5</v>
      </c>
      <c r="C65" s="5">
        <v>4</v>
      </c>
      <c r="D65" s="5">
        <v>3</v>
      </c>
      <c r="E65" s="5">
        <v>5</v>
      </c>
      <c r="F65" s="5">
        <v>5</v>
      </c>
      <c r="G65" s="5">
        <f t="shared" si="6"/>
        <v>22</v>
      </c>
      <c r="H65" s="5">
        <f t="shared" si="1"/>
        <v>88</v>
      </c>
    </row>
    <row r="66" spans="1:8">
      <c r="A66" s="2">
        <v>57</v>
      </c>
      <c r="B66" s="5">
        <v>5</v>
      </c>
      <c r="C66" s="5">
        <v>4</v>
      </c>
      <c r="D66" s="5">
        <v>3</v>
      </c>
      <c r="E66" s="5">
        <v>5</v>
      </c>
      <c r="F66" s="5">
        <v>5</v>
      </c>
      <c r="G66" s="5">
        <f t="shared" si="6"/>
        <v>22</v>
      </c>
      <c r="H66" s="5">
        <f t="shared" si="1"/>
        <v>88</v>
      </c>
    </row>
    <row r="67" spans="1:8">
      <c r="A67" s="2">
        <v>58</v>
      </c>
      <c r="B67" s="5">
        <v>5</v>
      </c>
      <c r="C67" s="5">
        <v>4</v>
      </c>
      <c r="D67" s="5">
        <v>3</v>
      </c>
      <c r="E67" s="5">
        <v>5</v>
      </c>
      <c r="F67" s="5">
        <v>5</v>
      </c>
      <c r="G67" s="5">
        <f t="shared" ref="G67:G68" si="7">SUM(B67:F67)</f>
        <v>22</v>
      </c>
      <c r="H67" s="5">
        <f t="shared" si="1"/>
        <v>88</v>
      </c>
    </row>
    <row r="68" spans="1:8">
      <c r="A68" s="2">
        <v>59</v>
      </c>
      <c r="B68" s="5">
        <v>5</v>
      </c>
      <c r="C68" s="5">
        <v>5</v>
      </c>
      <c r="D68" s="5">
        <v>5</v>
      </c>
      <c r="E68" s="5">
        <v>5</v>
      </c>
      <c r="F68" s="5">
        <v>5</v>
      </c>
      <c r="G68" s="5">
        <f t="shared" si="7"/>
        <v>25</v>
      </c>
      <c r="H68" s="5">
        <f t="shared" si="1"/>
        <v>100</v>
      </c>
    </row>
    <row r="69" spans="1:8">
      <c r="A69" s="2">
        <v>60</v>
      </c>
      <c r="B69" s="5">
        <v>5</v>
      </c>
      <c r="C69" s="5">
        <v>5</v>
      </c>
      <c r="D69" s="5">
        <v>5</v>
      </c>
      <c r="E69" s="5">
        <v>5</v>
      </c>
      <c r="F69" s="5">
        <v>5</v>
      </c>
      <c r="G69" s="5">
        <f t="shared" ref="G69:G70" si="8">SUM(B69:F69)</f>
        <v>25</v>
      </c>
      <c r="H69" s="5">
        <f t="shared" si="1"/>
        <v>100</v>
      </c>
    </row>
    <row r="70" spans="1:8">
      <c r="A70" s="2">
        <v>61</v>
      </c>
      <c r="B70" s="5">
        <v>5</v>
      </c>
      <c r="C70" s="5">
        <v>5</v>
      </c>
      <c r="D70" s="5">
        <v>5</v>
      </c>
      <c r="E70" s="5">
        <v>5</v>
      </c>
      <c r="F70" s="5">
        <v>5</v>
      </c>
      <c r="G70" s="5">
        <f t="shared" si="8"/>
        <v>25</v>
      </c>
      <c r="H70" s="5">
        <f t="shared" si="1"/>
        <v>100</v>
      </c>
    </row>
    <row r="71" spans="1:8">
      <c r="A71" s="2"/>
      <c r="B71" s="2">
        <f>SUM(B10:B70)</f>
        <v>294</v>
      </c>
      <c r="C71" s="2">
        <f t="shared" ref="C71:H71" si="9">SUM(C10:C70)</f>
        <v>263</v>
      </c>
      <c r="D71" s="2">
        <f t="shared" si="9"/>
        <v>269</v>
      </c>
      <c r="E71" s="2">
        <f t="shared" si="9"/>
        <v>273</v>
      </c>
      <c r="F71" s="2">
        <f t="shared" si="9"/>
        <v>273</v>
      </c>
      <c r="G71" s="2"/>
      <c r="H71" s="2">
        <f t="shared" si="9"/>
        <v>5488</v>
      </c>
    </row>
    <row r="72" spans="1:8">
      <c r="A72" s="2" t="s">
        <v>42</v>
      </c>
      <c r="B72" s="2">
        <f>B71/61</f>
        <v>4.8196721311475406</v>
      </c>
      <c r="C72" s="2">
        <f t="shared" ref="C72:H72" si="10">C71/61</f>
        <v>4.3114754098360653</v>
      </c>
      <c r="D72" s="2">
        <f t="shared" si="10"/>
        <v>4.4098360655737707</v>
      </c>
      <c r="E72" s="2">
        <f t="shared" si="10"/>
        <v>4.4754098360655741</v>
      </c>
      <c r="F72" s="2">
        <f t="shared" si="10"/>
        <v>4.4754098360655741</v>
      </c>
      <c r="G72" s="2"/>
      <c r="H72" s="2">
        <f t="shared" si="10"/>
        <v>89.967213114754102</v>
      </c>
    </row>
    <row r="73" spans="1:8">
      <c r="B73">
        <f>B71/($A70*5)*100</f>
        <v>96.393442622950815</v>
      </c>
      <c r="C73">
        <f t="shared" ref="C73:F73" si="11">C71/($A70*5)*100</f>
        <v>86.229508196721312</v>
      </c>
      <c r="D73">
        <f t="shared" si="11"/>
        <v>88.196721311475414</v>
      </c>
      <c r="E73">
        <f t="shared" si="11"/>
        <v>89.508196721311478</v>
      </c>
      <c r="F73">
        <f t="shared" si="11"/>
        <v>89.508196721311478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73"/>
  <sheetViews>
    <sheetView topLeftCell="A61" workbookViewId="0">
      <selection activeCell="C5" sqref="C5"/>
    </sheetView>
  </sheetViews>
  <sheetFormatPr defaultRowHeight="14.4"/>
  <cols>
    <col min="8" max="8" width="12" customWidth="1"/>
  </cols>
  <sheetData>
    <row r="3" spans="1:8">
      <c r="B3" t="s">
        <v>1</v>
      </c>
      <c r="C3" t="s">
        <v>22</v>
      </c>
    </row>
    <row r="4" spans="1:8">
      <c r="B4" t="s">
        <v>12</v>
      </c>
      <c r="C4" t="s">
        <v>23</v>
      </c>
    </row>
    <row r="5" spans="1:8">
      <c r="B5" t="s">
        <v>3</v>
      </c>
      <c r="C5" t="s">
        <v>24</v>
      </c>
    </row>
    <row r="6" spans="1:8">
      <c r="B6" t="s">
        <v>4</v>
      </c>
      <c r="C6" t="s">
        <v>25</v>
      </c>
    </row>
    <row r="7" spans="1:8">
      <c r="B7" t="s">
        <v>5</v>
      </c>
      <c r="C7" t="s">
        <v>26</v>
      </c>
    </row>
    <row r="9" spans="1:8" ht="28.8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24</v>
      </c>
      <c r="H10" s="2">
        <f>G10/25*100</f>
        <v>96</v>
      </c>
    </row>
    <row r="11" spans="1:8">
      <c r="A11" s="2">
        <v>2</v>
      </c>
      <c r="B11" s="2">
        <v>4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39" si="0">SUM(B11:F11)</f>
        <v>24</v>
      </c>
      <c r="H11" s="2">
        <f t="shared" ref="H11:H70" si="1">G11/25*100</f>
        <v>96</v>
      </c>
    </row>
    <row r="12" spans="1:8">
      <c r="A12" s="2">
        <v>3</v>
      </c>
      <c r="B12" s="2">
        <v>4</v>
      </c>
      <c r="C12" s="2">
        <v>3</v>
      </c>
      <c r="D12" s="2">
        <v>5</v>
      </c>
      <c r="E12" s="2">
        <v>4</v>
      </c>
      <c r="F12" s="2">
        <v>5</v>
      </c>
      <c r="G12" s="2">
        <f t="shared" si="0"/>
        <v>21</v>
      </c>
      <c r="H12" s="2">
        <f t="shared" si="1"/>
        <v>84</v>
      </c>
    </row>
    <row r="13" spans="1:8">
      <c r="A13" s="2">
        <v>4</v>
      </c>
      <c r="B13" s="2">
        <v>4</v>
      </c>
      <c r="C13" s="2">
        <v>5</v>
      </c>
      <c r="D13" s="2">
        <v>5</v>
      </c>
      <c r="E13" s="2">
        <v>5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5</v>
      </c>
      <c r="C15" s="2">
        <v>4</v>
      </c>
      <c r="D15" s="2">
        <v>5</v>
      </c>
      <c r="E15" s="2">
        <v>5</v>
      </c>
      <c r="F15" s="2">
        <v>4</v>
      </c>
      <c r="G15" s="2">
        <f t="shared" si="0"/>
        <v>23</v>
      </c>
      <c r="H15" s="2">
        <f t="shared" si="1"/>
        <v>92</v>
      </c>
    </row>
    <row r="16" spans="1:8">
      <c r="A16" s="2">
        <v>7</v>
      </c>
      <c r="B16" s="2">
        <v>4</v>
      </c>
      <c r="C16" s="2">
        <v>5</v>
      </c>
      <c r="D16" s="2">
        <v>5</v>
      </c>
      <c r="E16" s="2">
        <v>5</v>
      </c>
      <c r="F16" s="2">
        <v>5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4</v>
      </c>
      <c r="C17" s="2">
        <v>4</v>
      </c>
      <c r="D17" s="2">
        <v>5</v>
      </c>
      <c r="E17" s="2">
        <v>5</v>
      </c>
      <c r="F17" s="2">
        <v>5</v>
      </c>
      <c r="G17" s="2">
        <f t="shared" si="0"/>
        <v>23</v>
      </c>
      <c r="H17" s="2">
        <f t="shared" si="1"/>
        <v>92</v>
      </c>
    </row>
    <row r="18" spans="1:8">
      <c r="A18" s="2">
        <v>9</v>
      </c>
      <c r="B18" s="2">
        <v>4</v>
      </c>
      <c r="C18" s="2">
        <v>5</v>
      </c>
      <c r="D18" s="2">
        <v>5</v>
      </c>
      <c r="E18" s="2">
        <v>5</v>
      </c>
      <c r="F18" s="2">
        <v>5</v>
      </c>
      <c r="G18" s="2">
        <f t="shared" si="0"/>
        <v>24</v>
      </c>
      <c r="H18" s="2">
        <f t="shared" si="1"/>
        <v>96</v>
      </c>
    </row>
    <row r="19" spans="1:8">
      <c r="A19" s="2">
        <v>10</v>
      </c>
      <c r="B19" s="2">
        <v>5</v>
      </c>
      <c r="C19" s="2">
        <v>5</v>
      </c>
      <c r="D19" s="2">
        <v>5</v>
      </c>
      <c r="E19" s="2">
        <v>4</v>
      </c>
      <c r="F19" s="2">
        <v>5</v>
      </c>
      <c r="G19" s="2">
        <f t="shared" si="0"/>
        <v>24</v>
      </c>
      <c r="H19" s="2">
        <f t="shared" si="1"/>
        <v>96</v>
      </c>
    </row>
    <row r="20" spans="1:8">
      <c r="A20" s="2">
        <v>11</v>
      </c>
      <c r="B20" s="2">
        <v>4</v>
      </c>
      <c r="C20" s="2">
        <v>5</v>
      </c>
      <c r="D20" s="2">
        <v>5</v>
      </c>
      <c r="E20" s="2">
        <v>5</v>
      </c>
      <c r="F20" s="2">
        <v>4</v>
      </c>
      <c r="G20" s="2">
        <f t="shared" si="0"/>
        <v>23</v>
      </c>
      <c r="H20" s="2">
        <f t="shared" si="1"/>
        <v>92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3</v>
      </c>
      <c r="F21" s="2">
        <v>4</v>
      </c>
      <c r="G21" s="2">
        <f>SUM(B21:F21)</f>
        <v>22</v>
      </c>
      <c r="H21" s="2">
        <f t="shared" si="1"/>
        <v>88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4</v>
      </c>
      <c r="C23" s="2">
        <v>5</v>
      </c>
      <c r="D23" s="2">
        <v>5</v>
      </c>
      <c r="E23" s="2">
        <v>4</v>
      </c>
      <c r="F23" s="2">
        <v>5</v>
      </c>
      <c r="G23" s="2">
        <f t="shared" si="0"/>
        <v>23</v>
      </c>
      <c r="H23" s="2">
        <f t="shared" si="1"/>
        <v>92</v>
      </c>
    </row>
    <row r="24" spans="1:8">
      <c r="A24" s="2">
        <v>15</v>
      </c>
      <c r="B24" s="2">
        <v>5</v>
      </c>
      <c r="C24" s="2">
        <v>4</v>
      </c>
      <c r="D24" s="2">
        <v>5</v>
      </c>
      <c r="E24" s="2">
        <v>5</v>
      </c>
      <c r="F24" s="2">
        <v>5</v>
      </c>
      <c r="G24" s="2">
        <f t="shared" si="0"/>
        <v>24</v>
      </c>
      <c r="H24" s="2">
        <f t="shared" si="1"/>
        <v>96</v>
      </c>
    </row>
    <row r="25" spans="1:8">
      <c r="A25" s="2">
        <v>16</v>
      </c>
      <c r="B25" s="2">
        <v>4</v>
      </c>
      <c r="C25" s="2">
        <v>5</v>
      </c>
      <c r="D25" s="2">
        <v>5</v>
      </c>
      <c r="E25" s="2">
        <v>4</v>
      </c>
      <c r="F25" s="2">
        <v>5</v>
      </c>
      <c r="G25" s="2">
        <f t="shared" si="0"/>
        <v>23</v>
      </c>
      <c r="H25" s="2">
        <f t="shared" si="1"/>
        <v>92</v>
      </c>
    </row>
    <row r="26" spans="1:8">
      <c r="A26" s="2">
        <v>17</v>
      </c>
      <c r="B26" s="2">
        <v>4</v>
      </c>
      <c r="C26" s="2">
        <v>5</v>
      </c>
      <c r="D26" s="2">
        <v>5</v>
      </c>
      <c r="E26" s="2">
        <v>4</v>
      </c>
      <c r="F26" s="2">
        <v>5</v>
      </c>
      <c r="G26" s="2">
        <f t="shared" si="0"/>
        <v>23</v>
      </c>
      <c r="H26" s="2">
        <f t="shared" si="1"/>
        <v>92</v>
      </c>
    </row>
    <row r="27" spans="1:8">
      <c r="A27" s="2">
        <v>18</v>
      </c>
      <c r="B27" s="2">
        <v>5</v>
      </c>
      <c r="C27" s="2">
        <v>5</v>
      </c>
      <c r="D27" s="2">
        <v>5</v>
      </c>
      <c r="E27" s="2">
        <v>5</v>
      </c>
      <c r="F27" s="2">
        <v>5</v>
      </c>
      <c r="G27" s="2">
        <f t="shared" si="0"/>
        <v>25</v>
      </c>
      <c r="H27" s="2">
        <f t="shared" si="1"/>
        <v>100</v>
      </c>
    </row>
    <row r="28" spans="1:8">
      <c r="A28" s="2">
        <v>19</v>
      </c>
      <c r="B28" s="2">
        <v>4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24</v>
      </c>
      <c r="H28" s="2">
        <f t="shared" si="1"/>
        <v>96</v>
      </c>
    </row>
    <row r="29" spans="1:8">
      <c r="A29" s="2">
        <v>20</v>
      </c>
      <c r="B29" s="2">
        <v>4</v>
      </c>
      <c r="C29" s="2">
        <v>5</v>
      </c>
      <c r="D29" s="2">
        <v>5</v>
      </c>
      <c r="E29" s="2">
        <v>4</v>
      </c>
      <c r="F29" s="2">
        <v>5</v>
      </c>
      <c r="G29" s="2">
        <f t="shared" si="0"/>
        <v>23</v>
      </c>
      <c r="H29" s="2">
        <f t="shared" si="1"/>
        <v>92</v>
      </c>
    </row>
    <row r="30" spans="1:8">
      <c r="A30" s="2">
        <v>21</v>
      </c>
      <c r="B30" s="2">
        <v>4</v>
      </c>
      <c r="C30" s="2">
        <v>4</v>
      </c>
      <c r="D30" s="2">
        <v>5</v>
      </c>
      <c r="E30" s="2">
        <v>5</v>
      </c>
      <c r="F30" s="2">
        <v>5</v>
      </c>
      <c r="G30" s="2">
        <f t="shared" si="0"/>
        <v>23</v>
      </c>
      <c r="H30" s="2">
        <f t="shared" si="1"/>
        <v>92</v>
      </c>
    </row>
    <row r="31" spans="1:8">
      <c r="A31" s="2">
        <v>22</v>
      </c>
      <c r="B31" s="2">
        <v>4</v>
      </c>
      <c r="C31" s="2">
        <v>5</v>
      </c>
      <c r="D31" s="2">
        <v>5</v>
      </c>
      <c r="E31" s="2">
        <v>4</v>
      </c>
      <c r="F31" s="2">
        <v>5</v>
      </c>
      <c r="G31" s="2">
        <f t="shared" si="0"/>
        <v>23</v>
      </c>
      <c r="H31" s="2">
        <f t="shared" si="1"/>
        <v>92</v>
      </c>
    </row>
    <row r="32" spans="1:8">
      <c r="A32" s="2">
        <v>23</v>
      </c>
      <c r="B32" s="2">
        <v>3</v>
      </c>
      <c r="C32" s="2">
        <v>2</v>
      </c>
      <c r="D32" s="2">
        <v>4</v>
      </c>
      <c r="E32" s="2">
        <v>5</v>
      </c>
      <c r="F32" s="2">
        <v>4</v>
      </c>
      <c r="G32" s="2">
        <f t="shared" si="0"/>
        <v>18</v>
      </c>
      <c r="H32" s="2">
        <f t="shared" si="1"/>
        <v>72</v>
      </c>
    </row>
    <row r="33" spans="1:8">
      <c r="A33" s="2">
        <v>24</v>
      </c>
      <c r="B33" s="2">
        <v>3</v>
      </c>
      <c r="C33" s="2">
        <v>4</v>
      </c>
      <c r="D33" s="2">
        <v>5</v>
      </c>
      <c r="E33" s="2">
        <v>4</v>
      </c>
      <c r="F33" s="2">
        <v>3</v>
      </c>
      <c r="G33" s="2">
        <f t="shared" si="0"/>
        <v>19</v>
      </c>
      <c r="H33" s="2">
        <f t="shared" si="1"/>
        <v>76</v>
      </c>
    </row>
    <row r="34" spans="1:8">
      <c r="A34" s="2">
        <v>25</v>
      </c>
      <c r="B34" s="2">
        <v>4</v>
      </c>
      <c r="C34" s="2">
        <v>3</v>
      </c>
      <c r="D34" s="2">
        <v>5</v>
      </c>
      <c r="E34" s="2">
        <v>5</v>
      </c>
      <c r="F34" s="2">
        <v>3</v>
      </c>
      <c r="G34" s="2">
        <f t="shared" si="0"/>
        <v>20</v>
      </c>
      <c r="H34" s="2">
        <f t="shared" si="1"/>
        <v>80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0"/>
        <v>25</v>
      </c>
      <c r="H35" s="2">
        <f t="shared" si="1"/>
        <v>100</v>
      </c>
    </row>
    <row r="36" spans="1:8">
      <c r="A36" s="2">
        <v>27</v>
      </c>
      <c r="B36" s="5">
        <v>4</v>
      </c>
      <c r="C36" s="5">
        <v>4</v>
      </c>
      <c r="D36" s="5">
        <v>5</v>
      </c>
      <c r="E36" s="5">
        <v>4</v>
      </c>
      <c r="F36" s="5">
        <v>3</v>
      </c>
      <c r="G36" s="5">
        <f t="shared" si="0"/>
        <v>20</v>
      </c>
      <c r="H36" s="5">
        <f t="shared" si="1"/>
        <v>80</v>
      </c>
    </row>
    <row r="37" spans="1:8">
      <c r="A37" s="2">
        <v>28</v>
      </c>
      <c r="B37" s="5">
        <v>2</v>
      </c>
      <c r="C37" s="5">
        <v>2</v>
      </c>
      <c r="D37" s="5">
        <v>2</v>
      </c>
      <c r="E37" s="5">
        <v>4</v>
      </c>
      <c r="F37" s="5">
        <v>1</v>
      </c>
      <c r="G37" s="5">
        <f t="shared" si="0"/>
        <v>11</v>
      </c>
      <c r="H37" s="5">
        <f t="shared" si="1"/>
        <v>44</v>
      </c>
    </row>
    <row r="38" spans="1:8">
      <c r="A38" s="2">
        <v>29</v>
      </c>
      <c r="B38" s="5">
        <v>5</v>
      </c>
      <c r="C38" s="5">
        <v>4</v>
      </c>
      <c r="D38" s="5">
        <v>3</v>
      </c>
      <c r="E38" s="5">
        <v>4</v>
      </c>
      <c r="F38" s="5">
        <v>5</v>
      </c>
      <c r="G38" s="5">
        <f t="shared" si="0"/>
        <v>21</v>
      </c>
      <c r="H38" s="5">
        <f t="shared" si="1"/>
        <v>84</v>
      </c>
    </row>
    <row r="39" spans="1:8">
      <c r="A39" s="2">
        <v>30</v>
      </c>
      <c r="B39" s="5">
        <v>2</v>
      </c>
      <c r="C39" s="5">
        <v>2</v>
      </c>
      <c r="D39" s="5">
        <v>2</v>
      </c>
      <c r="E39" s="5">
        <v>4</v>
      </c>
      <c r="F39" s="5">
        <v>1</v>
      </c>
      <c r="G39" s="5">
        <f t="shared" si="0"/>
        <v>11</v>
      </c>
      <c r="H39" s="5">
        <f t="shared" si="1"/>
        <v>44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2" si="2">SUM(B40:F40)</f>
        <v>25</v>
      </c>
      <c r="H40" s="5">
        <f t="shared" si="1"/>
        <v>100</v>
      </c>
    </row>
    <row r="41" spans="1:8">
      <c r="A41" s="2">
        <v>32</v>
      </c>
      <c r="B41" s="5">
        <v>5</v>
      </c>
      <c r="C41" s="5">
        <v>4</v>
      </c>
      <c r="D41" s="5">
        <v>5</v>
      </c>
      <c r="E41" s="5">
        <v>4</v>
      </c>
      <c r="F41" s="5">
        <v>4</v>
      </c>
      <c r="G41" s="5">
        <f t="shared" si="2"/>
        <v>22</v>
      </c>
      <c r="H41" s="5">
        <f t="shared" si="1"/>
        <v>88</v>
      </c>
    </row>
    <row r="42" spans="1:8">
      <c r="A42" s="2">
        <v>33</v>
      </c>
      <c r="B42" s="5">
        <v>5</v>
      </c>
      <c r="C42" s="5">
        <v>5</v>
      </c>
      <c r="D42" s="5">
        <v>4</v>
      </c>
      <c r="E42" s="5">
        <v>4</v>
      </c>
      <c r="F42" s="5">
        <v>5</v>
      </c>
      <c r="G42" s="5">
        <f t="shared" si="2"/>
        <v>23</v>
      </c>
      <c r="H42" s="5">
        <f t="shared" si="1"/>
        <v>92</v>
      </c>
    </row>
    <row r="43" spans="1:8">
      <c r="A43" s="2">
        <v>34</v>
      </c>
      <c r="B43" s="5">
        <v>4</v>
      </c>
      <c r="C43" s="5">
        <v>4</v>
      </c>
      <c r="D43" s="5">
        <v>5</v>
      </c>
      <c r="E43" s="5">
        <v>5</v>
      </c>
      <c r="F43" s="5">
        <v>5</v>
      </c>
      <c r="G43" s="5">
        <f t="shared" ref="G43:G53" si="3">SUM(B43:F43)</f>
        <v>23</v>
      </c>
      <c r="H43" s="5">
        <f t="shared" si="1"/>
        <v>92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si="3"/>
        <v>25</v>
      </c>
      <c r="H44" s="5">
        <f t="shared" si="1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3"/>
        <v>25</v>
      </c>
      <c r="H45" s="5">
        <f t="shared" si="1"/>
        <v>100</v>
      </c>
    </row>
    <row r="46" spans="1:8">
      <c r="A46" s="2">
        <v>37</v>
      </c>
      <c r="B46" s="5">
        <v>5</v>
      </c>
      <c r="C46" s="5">
        <v>5</v>
      </c>
      <c r="D46" s="5">
        <v>4</v>
      </c>
      <c r="E46" s="5">
        <v>5</v>
      </c>
      <c r="F46" s="5">
        <v>4</v>
      </c>
      <c r="G46" s="5">
        <f t="shared" si="3"/>
        <v>23</v>
      </c>
      <c r="H46" s="5">
        <f t="shared" si="1"/>
        <v>92</v>
      </c>
    </row>
    <row r="47" spans="1:8">
      <c r="A47" s="2">
        <v>38</v>
      </c>
      <c r="B47" s="5">
        <v>5</v>
      </c>
      <c r="C47" s="5">
        <v>4</v>
      </c>
      <c r="D47" s="5">
        <v>3</v>
      </c>
      <c r="E47" s="5">
        <v>4</v>
      </c>
      <c r="F47" s="5">
        <v>2</v>
      </c>
      <c r="G47" s="5">
        <f t="shared" si="3"/>
        <v>18</v>
      </c>
      <c r="H47" s="5">
        <f t="shared" si="1"/>
        <v>72</v>
      </c>
    </row>
    <row r="48" spans="1:8">
      <c r="A48" s="2">
        <v>39</v>
      </c>
      <c r="B48" s="5">
        <v>5</v>
      </c>
      <c r="C48" s="5">
        <v>5</v>
      </c>
      <c r="D48" s="5">
        <v>4</v>
      </c>
      <c r="E48" s="5">
        <v>5</v>
      </c>
      <c r="F48" s="5">
        <v>3</v>
      </c>
      <c r="G48" s="5">
        <f t="shared" si="3"/>
        <v>22</v>
      </c>
      <c r="H48" s="5">
        <f t="shared" si="1"/>
        <v>88</v>
      </c>
    </row>
    <row r="49" spans="1:8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si="3"/>
        <v>25</v>
      </c>
      <c r="H49" s="5">
        <f t="shared" si="1"/>
        <v>100</v>
      </c>
    </row>
    <row r="50" spans="1:8">
      <c r="A50" s="2">
        <v>41</v>
      </c>
      <c r="B50" s="5">
        <v>5</v>
      </c>
      <c r="C50" s="5">
        <v>5</v>
      </c>
      <c r="D50" s="5">
        <v>5</v>
      </c>
      <c r="E50" s="5">
        <v>4</v>
      </c>
      <c r="F50" s="5">
        <v>5</v>
      </c>
      <c r="G50" s="5">
        <f t="shared" si="3"/>
        <v>24</v>
      </c>
      <c r="H50" s="5">
        <f t="shared" si="1"/>
        <v>96</v>
      </c>
    </row>
    <row r="51" spans="1:8">
      <c r="A51" s="2">
        <v>42</v>
      </c>
      <c r="B51" s="5">
        <v>5</v>
      </c>
      <c r="C51" s="5">
        <v>4</v>
      </c>
      <c r="D51" s="5">
        <v>5</v>
      </c>
      <c r="E51" s="5">
        <v>5</v>
      </c>
      <c r="F51" s="5">
        <v>4</v>
      </c>
      <c r="G51" s="5">
        <f t="shared" si="3"/>
        <v>23</v>
      </c>
      <c r="H51" s="5">
        <f t="shared" si="1"/>
        <v>92</v>
      </c>
    </row>
    <row r="52" spans="1:8">
      <c r="A52" s="2">
        <v>43</v>
      </c>
      <c r="B52" s="5">
        <v>4</v>
      </c>
      <c r="C52" s="5">
        <v>4</v>
      </c>
      <c r="D52" s="5">
        <v>5</v>
      </c>
      <c r="E52" s="5">
        <v>5</v>
      </c>
      <c r="F52" s="5">
        <v>4</v>
      </c>
      <c r="G52" s="5">
        <f t="shared" si="3"/>
        <v>22</v>
      </c>
      <c r="H52" s="5">
        <f t="shared" si="1"/>
        <v>88</v>
      </c>
    </row>
    <row r="53" spans="1:8">
      <c r="A53" s="2">
        <v>44</v>
      </c>
      <c r="B53" s="5">
        <v>4</v>
      </c>
      <c r="C53" s="5">
        <v>5</v>
      </c>
      <c r="D53" s="5">
        <v>4</v>
      </c>
      <c r="E53" s="5">
        <v>3</v>
      </c>
      <c r="F53" s="5">
        <v>5</v>
      </c>
      <c r="G53" s="5">
        <f t="shared" si="3"/>
        <v>21</v>
      </c>
      <c r="H53" s="5">
        <f t="shared" si="1"/>
        <v>84</v>
      </c>
    </row>
    <row r="54" spans="1:8">
      <c r="A54" s="2">
        <v>45</v>
      </c>
      <c r="B54" s="5">
        <v>5</v>
      </c>
      <c r="C54" s="5">
        <v>5</v>
      </c>
      <c r="D54" s="5">
        <v>5</v>
      </c>
      <c r="E54" s="5">
        <v>5</v>
      </c>
      <c r="F54" s="5">
        <v>5</v>
      </c>
      <c r="G54" s="5">
        <f t="shared" ref="G54:G57" si="4">SUM(B54:F54)</f>
        <v>25</v>
      </c>
      <c r="H54" s="5">
        <f t="shared" si="1"/>
        <v>100</v>
      </c>
    </row>
    <row r="55" spans="1:8">
      <c r="A55" s="2">
        <v>46</v>
      </c>
      <c r="B55" s="5">
        <v>5</v>
      </c>
      <c r="C55" s="5">
        <v>4</v>
      </c>
      <c r="D55" s="5">
        <v>3</v>
      </c>
      <c r="E55" s="5">
        <v>2</v>
      </c>
      <c r="F55" s="5">
        <v>4</v>
      </c>
      <c r="G55" s="5">
        <f t="shared" si="4"/>
        <v>18</v>
      </c>
      <c r="H55" s="5">
        <f t="shared" si="1"/>
        <v>72</v>
      </c>
    </row>
    <row r="56" spans="1:8">
      <c r="A56" s="2">
        <v>47</v>
      </c>
      <c r="B56" s="5">
        <v>4</v>
      </c>
      <c r="C56" s="5">
        <v>5</v>
      </c>
      <c r="D56" s="5">
        <v>5</v>
      </c>
      <c r="E56" s="5">
        <v>4</v>
      </c>
      <c r="F56" s="5">
        <v>4</v>
      </c>
      <c r="G56" s="5">
        <f t="shared" si="4"/>
        <v>22</v>
      </c>
      <c r="H56" s="5">
        <f t="shared" si="1"/>
        <v>88</v>
      </c>
    </row>
    <row r="57" spans="1:8">
      <c r="A57" s="2">
        <v>48</v>
      </c>
      <c r="B57" s="5">
        <v>3</v>
      </c>
      <c r="C57" s="5">
        <v>2</v>
      </c>
      <c r="D57" s="5">
        <v>1</v>
      </c>
      <c r="E57" s="5">
        <v>2</v>
      </c>
      <c r="F57" s="5">
        <v>2</v>
      </c>
      <c r="G57" s="5">
        <f t="shared" si="4"/>
        <v>10</v>
      </c>
      <c r="H57" s="5">
        <f t="shared" si="1"/>
        <v>40</v>
      </c>
    </row>
    <row r="58" spans="1:8">
      <c r="A58" s="2">
        <v>49</v>
      </c>
      <c r="B58" s="5">
        <v>4</v>
      </c>
      <c r="C58" s="5">
        <v>5</v>
      </c>
      <c r="D58" s="5">
        <v>5</v>
      </c>
      <c r="E58" s="5">
        <v>5</v>
      </c>
      <c r="F58" s="5">
        <v>5</v>
      </c>
      <c r="G58" s="5">
        <f>SUM(B58:F58)</f>
        <v>24</v>
      </c>
      <c r="H58" s="5">
        <f t="shared" si="1"/>
        <v>96</v>
      </c>
    </row>
    <row r="59" spans="1:8">
      <c r="A59" s="2">
        <v>50</v>
      </c>
      <c r="B59" s="5">
        <v>4</v>
      </c>
      <c r="C59" s="5">
        <v>5</v>
      </c>
      <c r="D59" s="5">
        <v>5</v>
      </c>
      <c r="E59" s="5">
        <v>5</v>
      </c>
      <c r="F59" s="5">
        <v>5</v>
      </c>
      <c r="G59" s="5">
        <f>SUM(B59:F59)</f>
        <v>24</v>
      </c>
      <c r="H59" s="5">
        <f t="shared" si="1"/>
        <v>96</v>
      </c>
    </row>
    <row r="60" spans="1:8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ref="G60:G70" si="5">SUM(B60:F60)</f>
        <v>25</v>
      </c>
      <c r="H60" s="5">
        <f t="shared" si="1"/>
        <v>100</v>
      </c>
    </row>
    <row r="61" spans="1:8">
      <c r="A61" s="2">
        <v>52</v>
      </c>
      <c r="B61" s="5">
        <v>3</v>
      </c>
      <c r="C61" s="5">
        <v>4</v>
      </c>
      <c r="D61" s="5">
        <v>5</v>
      </c>
      <c r="E61" s="5">
        <v>4</v>
      </c>
      <c r="F61" s="5">
        <v>3</v>
      </c>
      <c r="G61" s="5">
        <f t="shared" si="5"/>
        <v>19</v>
      </c>
      <c r="H61" s="5">
        <f t="shared" si="1"/>
        <v>76</v>
      </c>
    </row>
    <row r="62" spans="1:8">
      <c r="A62" s="2">
        <v>53</v>
      </c>
      <c r="B62" s="5">
        <v>4</v>
      </c>
      <c r="C62" s="5">
        <v>5</v>
      </c>
      <c r="D62" s="5">
        <v>5</v>
      </c>
      <c r="E62" s="5">
        <v>4</v>
      </c>
      <c r="F62" s="5">
        <v>5</v>
      </c>
      <c r="G62" s="5">
        <f t="shared" si="5"/>
        <v>23</v>
      </c>
      <c r="H62" s="5">
        <f t="shared" si="1"/>
        <v>92</v>
      </c>
    </row>
    <row r="63" spans="1:8">
      <c r="A63" s="2">
        <v>54</v>
      </c>
      <c r="B63" s="5">
        <v>4</v>
      </c>
      <c r="C63" s="5">
        <v>4</v>
      </c>
      <c r="D63" s="5">
        <v>5</v>
      </c>
      <c r="E63" s="5">
        <v>5</v>
      </c>
      <c r="F63" s="5">
        <v>5</v>
      </c>
      <c r="G63" s="5">
        <f t="shared" si="5"/>
        <v>23</v>
      </c>
      <c r="H63" s="5">
        <f t="shared" si="1"/>
        <v>92</v>
      </c>
    </row>
    <row r="64" spans="1:8">
      <c r="A64" s="2">
        <v>55</v>
      </c>
      <c r="B64" s="5">
        <v>4</v>
      </c>
      <c r="C64" s="5">
        <v>4</v>
      </c>
      <c r="D64" s="5">
        <v>5</v>
      </c>
      <c r="E64" s="5">
        <v>5</v>
      </c>
      <c r="F64" s="5">
        <v>5</v>
      </c>
      <c r="G64" s="5">
        <f t="shared" si="5"/>
        <v>23</v>
      </c>
      <c r="H64" s="5">
        <f t="shared" si="1"/>
        <v>92</v>
      </c>
    </row>
    <row r="65" spans="1:8">
      <c r="A65" s="2">
        <v>56</v>
      </c>
      <c r="B65" s="5">
        <v>3</v>
      </c>
      <c r="C65" s="5">
        <v>3</v>
      </c>
      <c r="D65" s="5">
        <v>5</v>
      </c>
      <c r="E65" s="5">
        <v>5</v>
      </c>
      <c r="F65" s="5">
        <v>5</v>
      </c>
      <c r="G65" s="5">
        <f t="shared" si="5"/>
        <v>21</v>
      </c>
      <c r="H65" s="5">
        <f t="shared" si="1"/>
        <v>84</v>
      </c>
    </row>
    <row r="66" spans="1:8">
      <c r="A66" s="2">
        <v>57</v>
      </c>
      <c r="B66" s="5">
        <v>2</v>
      </c>
      <c r="C66" s="5">
        <v>3</v>
      </c>
      <c r="D66" s="5">
        <v>5</v>
      </c>
      <c r="E66" s="5">
        <v>5</v>
      </c>
      <c r="F66" s="5">
        <v>5</v>
      </c>
      <c r="G66" s="5">
        <f t="shared" si="5"/>
        <v>20</v>
      </c>
      <c r="H66" s="5">
        <f t="shared" si="1"/>
        <v>80</v>
      </c>
    </row>
    <row r="67" spans="1:8">
      <c r="A67" s="2">
        <v>58</v>
      </c>
      <c r="B67" s="5">
        <v>4</v>
      </c>
      <c r="C67" s="5">
        <v>4</v>
      </c>
      <c r="D67" s="5">
        <v>5</v>
      </c>
      <c r="E67" s="5">
        <v>5</v>
      </c>
      <c r="F67" s="5">
        <v>5</v>
      </c>
      <c r="G67" s="5">
        <f t="shared" si="5"/>
        <v>23</v>
      </c>
      <c r="H67" s="5">
        <f t="shared" si="1"/>
        <v>92</v>
      </c>
    </row>
    <row r="68" spans="1:8">
      <c r="A68" s="2">
        <v>59</v>
      </c>
      <c r="B68" s="5">
        <v>5</v>
      </c>
      <c r="C68" s="5">
        <v>5</v>
      </c>
      <c r="D68" s="5">
        <v>5</v>
      </c>
      <c r="E68" s="5">
        <v>5</v>
      </c>
      <c r="F68" s="5">
        <v>4</v>
      </c>
      <c r="G68" s="5">
        <f t="shared" si="5"/>
        <v>24</v>
      </c>
      <c r="H68" s="5">
        <f t="shared" si="1"/>
        <v>96</v>
      </c>
    </row>
    <row r="69" spans="1:8">
      <c r="A69" s="2">
        <v>60</v>
      </c>
      <c r="B69" s="5">
        <v>4</v>
      </c>
      <c r="C69" s="5">
        <v>4</v>
      </c>
      <c r="D69" s="5">
        <v>5</v>
      </c>
      <c r="E69" s="5">
        <v>5</v>
      </c>
      <c r="F69" s="5">
        <v>5</v>
      </c>
      <c r="G69" s="5">
        <f t="shared" si="5"/>
        <v>23</v>
      </c>
      <c r="H69" s="5">
        <f t="shared" si="1"/>
        <v>92</v>
      </c>
    </row>
    <row r="70" spans="1:8">
      <c r="A70" s="2">
        <v>61</v>
      </c>
      <c r="B70" s="5">
        <v>4</v>
      </c>
      <c r="C70" s="5">
        <v>4</v>
      </c>
      <c r="D70" s="5">
        <v>5</v>
      </c>
      <c r="E70" s="5">
        <v>5</v>
      </c>
      <c r="F70" s="5">
        <v>5</v>
      </c>
      <c r="G70" s="5">
        <f t="shared" si="5"/>
        <v>23</v>
      </c>
      <c r="H70" s="5">
        <f t="shared" si="1"/>
        <v>92</v>
      </c>
    </row>
    <row r="71" spans="1:8">
      <c r="A71" s="2"/>
      <c r="B71" s="2">
        <f>SUM(B10:B70)</f>
        <v>257</v>
      </c>
      <c r="C71" s="2">
        <f t="shared" ref="C71:H71" si="6">SUM(C10:C70)</f>
        <v>266</v>
      </c>
      <c r="D71" s="2">
        <f t="shared" si="6"/>
        <v>284</v>
      </c>
      <c r="E71" s="2">
        <f t="shared" si="6"/>
        <v>276</v>
      </c>
      <c r="F71" s="2">
        <f t="shared" si="6"/>
        <v>270</v>
      </c>
      <c r="G71" s="2"/>
      <c r="H71" s="2">
        <f t="shared" si="6"/>
        <v>5412</v>
      </c>
    </row>
    <row r="72" spans="1:8">
      <c r="A72" s="2" t="s">
        <v>42</v>
      </c>
      <c r="B72" s="2">
        <f>B71/61</f>
        <v>4.2131147540983607</v>
      </c>
      <c r="C72" s="2">
        <f t="shared" ref="C72:H72" si="7">C71/61</f>
        <v>4.360655737704918</v>
      </c>
      <c r="D72" s="2">
        <f t="shared" si="7"/>
        <v>4.6557377049180326</v>
      </c>
      <c r="E72" s="2">
        <f t="shared" si="7"/>
        <v>4.5245901639344259</v>
      </c>
      <c r="F72" s="2">
        <f t="shared" si="7"/>
        <v>4.4262295081967213</v>
      </c>
      <c r="G72" s="2"/>
      <c r="H72" s="2">
        <f t="shared" si="7"/>
        <v>88.721311475409834</v>
      </c>
    </row>
    <row r="73" spans="1:8">
      <c r="B73">
        <f>B71/($A70*5)*100</f>
        <v>84.26229508196721</v>
      </c>
      <c r="C73">
        <f t="shared" ref="C73:F73" si="8">C71/($A70*5)*100</f>
        <v>87.21311475409837</v>
      </c>
      <c r="D73">
        <f t="shared" si="8"/>
        <v>93.114754098360649</v>
      </c>
      <c r="E73">
        <f t="shared" si="8"/>
        <v>90.491803278688522</v>
      </c>
      <c r="F73">
        <f t="shared" si="8"/>
        <v>88.52459016393442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73"/>
  <sheetViews>
    <sheetView topLeftCell="A52" workbookViewId="0">
      <selection activeCell="C3" sqref="C3"/>
    </sheetView>
  </sheetViews>
  <sheetFormatPr defaultRowHeight="14.4"/>
  <cols>
    <col min="8" max="8" width="11.88671875" customWidth="1"/>
  </cols>
  <sheetData>
    <row r="3" spans="1:8">
      <c r="B3" t="s">
        <v>1</v>
      </c>
      <c r="C3" t="s">
        <v>27</v>
      </c>
    </row>
    <row r="4" spans="1:8">
      <c r="B4" t="s">
        <v>12</v>
      </c>
      <c r="C4" t="s">
        <v>28</v>
      </c>
    </row>
    <row r="5" spans="1:8">
      <c r="B5" t="s">
        <v>3</v>
      </c>
      <c r="C5" t="s">
        <v>29</v>
      </c>
    </row>
    <row r="6" spans="1:8">
      <c r="B6" t="s">
        <v>4</v>
      </c>
      <c r="C6" t="s">
        <v>30</v>
      </c>
    </row>
    <row r="7" spans="1:8">
      <c r="B7" t="s">
        <v>5</v>
      </c>
      <c r="C7" t="s">
        <v>31</v>
      </c>
    </row>
    <row r="9" spans="1:8" ht="28.8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4</v>
      </c>
      <c r="D10" s="2">
        <v>5</v>
      </c>
      <c r="E10" s="2">
        <v>5</v>
      </c>
      <c r="F10" s="2">
        <v>5</v>
      </c>
      <c r="G10" s="2">
        <f>SUM(B10:F10)</f>
        <v>24</v>
      </c>
      <c r="H10" s="2">
        <f>G10/25*100</f>
        <v>96</v>
      </c>
    </row>
    <row r="11" spans="1:8">
      <c r="A11" s="2">
        <v>2</v>
      </c>
      <c r="B11" s="2">
        <v>5</v>
      </c>
      <c r="C11" s="2">
        <v>4</v>
      </c>
      <c r="D11" s="2">
        <v>4</v>
      </c>
      <c r="E11" s="2">
        <v>5</v>
      </c>
      <c r="F11" s="2">
        <v>5</v>
      </c>
      <c r="G11" s="2">
        <f t="shared" ref="G11:G39" si="0">SUM(B11:F11)</f>
        <v>23</v>
      </c>
      <c r="H11" s="2">
        <f t="shared" ref="H11:H70" si="1">G11/25*100</f>
        <v>92</v>
      </c>
    </row>
    <row r="12" spans="1:8">
      <c r="A12" s="2">
        <v>3</v>
      </c>
      <c r="B12" s="2">
        <v>4</v>
      </c>
      <c r="C12" s="2">
        <v>3</v>
      </c>
      <c r="D12" s="2">
        <v>5</v>
      </c>
      <c r="E12" s="2">
        <v>4</v>
      </c>
      <c r="F12" s="2">
        <v>3</v>
      </c>
      <c r="G12" s="2">
        <f t="shared" si="0"/>
        <v>19</v>
      </c>
      <c r="H12" s="2">
        <f t="shared" si="1"/>
        <v>76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5</v>
      </c>
      <c r="F13" s="2">
        <v>4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5</v>
      </c>
      <c r="C15" s="2">
        <v>4</v>
      </c>
      <c r="D15" s="2">
        <v>5</v>
      </c>
      <c r="E15" s="2">
        <v>5</v>
      </c>
      <c r="F15" s="2">
        <v>5</v>
      </c>
      <c r="G15" s="2">
        <f t="shared" si="0"/>
        <v>24</v>
      </c>
      <c r="H15" s="2">
        <f t="shared" si="1"/>
        <v>96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4</v>
      </c>
      <c r="F16" s="2">
        <v>5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25</v>
      </c>
      <c r="H17" s="2">
        <f t="shared" si="1"/>
        <v>100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4</v>
      </c>
      <c r="F18" s="2">
        <v>5</v>
      </c>
      <c r="G18" s="2">
        <f t="shared" si="0"/>
        <v>24</v>
      </c>
      <c r="H18" s="2">
        <f t="shared" si="1"/>
        <v>96</v>
      </c>
    </row>
    <row r="19" spans="1:8">
      <c r="A19" s="2">
        <v>10</v>
      </c>
      <c r="B19" s="2">
        <v>4</v>
      </c>
      <c r="C19" s="2">
        <v>5</v>
      </c>
      <c r="D19" s="2">
        <v>4</v>
      </c>
      <c r="E19" s="2">
        <v>5</v>
      </c>
      <c r="F19" s="2">
        <v>5</v>
      </c>
      <c r="G19" s="2">
        <f t="shared" si="0"/>
        <v>23</v>
      </c>
      <c r="H19" s="2">
        <f t="shared" si="1"/>
        <v>92</v>
      </c>
    </row>
    <row r="20" spans="1:8">
      <c r="A20" s="2">
        <v>11</v>
      </c>
      <c r="B20" s="2">
        <v>5</v>
      </c>
      <c r="C20" s="2">
        <v>5</v>
      </c>
      <c r="D20" s="2">
        <v>4</v>
      </c>
      <c r="E20" s="2">
        <v>5</v>
      </c>
      <c r="F20" s="2">
        <v>4</v>
      </c>
      <c r="G20" s="2">
        <f t="shared" si="0"/>
        <v>23</v>
      </c>
      <c r="H20" s="2">
        <f t="shared" si="1"/>
        <v>92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f t="shared" si="0"/>
        <v>25</v>
      </c>
      <c r="H21" s="2">
        <f t="shared" si="1"/>
        <v>100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5</v>
      </c>
      <c r="C23" s="2">
        <v>5</v>
      </c>
      <c r="D23" s="2">
        <v>5</v>
      </c>
      <c r="E23" s="2">
        <v>4</v>
      </c>
      <c r="F23" s="2">
        <v>5</v>
      </c>
      <c r="G23" s="2">
        <f t="shared" si="0"/>
        <v>24</v>
      </c>
      <c r="H23" s="2">
        <f t="shared" si="1"/>
        <v>96</v>
      </c>
    </row>
    <row r="24" spans="1:8">
      <c r="A24" s="2">
        <v>15</v>
      </c>
      <c r="B24" s="2">
        <v>5</v>
      </c>
      <c r="C24" s="2">
        <v>5</v>
      </c>
      <c r="D24" s="2">
        <v>5</v>
      </c>
      <c r="E24" s="2">
        <v>5</v>
      </c>
      <c r="F24" s="2">
        <v>5</v>
      </c>
      <c r="G24" s="2">
        <f t="shared" si="0"/>
        <v>25</v>
      </c>
      <c r="H24" s="2">
        <f t="shared" si="1"/>
        <v>100</v>
      </c>
    </row>
    <row r="25" spans="1:8">
      <c r="A25" s="2">
        <v>16</v>
      </c>
      <c r="B25" s="2">
        <v>5</v>
      </c>
      <c r="C25" s="2">
        <v>5</v>
      </c>
      <c r="D25" s="2">
        <v>5</v>
      </c>
      <c r="E25" s="2">
        <v>4</v>
      </c>
      <c r="F25" s="2">
        <v>5</v>
      </c>
      <c r="G25" s="2">
        <f t="shared" si="0"/>
        <v>24</v>
      </c>
      <c r="H25" s="2">
        <f t="shared" si="1"/>
        <v>96</v>
      </c>
    </row>
    <row r="26" spans="1:8">
      <c r="A26" s="2">
        <v>17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f t="shared" si="0"/>
        <v>25</v>
      </c>
      <c r="H26" s="2">
        <f t="shared" si="1"/>
        <v>100</v>
      </c>
    </row>
    <row r="27" spans="1:8">
      <c r="A27" s="2">
        <v>18</v>
      </c>
      <c r="B27" s="2">
        <v>4</v>
      </c>
      <c r="C27" s="2">
        <v>5</v>
      </c>
      <c r="D27" s="2">
        <v>5</v>
      </c>
      <c r="E27" s="2">
        <v>5</v>
      </c>
      <c r="F27" s="2">
        <v>5</v>
      </c>
      <c r="G27" s="2">
        <f t="shared" si="0"/>
        <v>24</v>
      </c>
      <c r="H27" s="2">
        <f t="shared" si="1"/>
        <v>96</v>
      </c>
    </row>
    <row r="28" spans="1:8">
      <c r="A28" s="2">
        <v>19</v>
      </c>
      <c r="B28" s="2">
        <v>5</v>
      </c>
      <c r="C28" s="2">
        <v>4</v>
      </c>
      <c r="D28" s="2">
        <v>4</v>
      </c>
      <c r="E28" s="2">
        <v>5</v>
      </c>
      <c r="F28" s="2">
        <v>5</v>
      </c>
      <c r="G28" s="2">
        <f t="shared" si="0"/>
        <v>23</v>
      </c>
      <c r="H28" s="2">
        <f t="shared" si="1"/>
        <v>92</v>
      </c>
    </row>
    <row r="29" spans="1:8">
      <c r="A29" s="2">
        <v>20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f t="shared" si="0"/>
        <v>25</v>
      </c>
      <c r="H29" s="2">
        <f t="shared" si="1"/>
        <v>100</v>
      </c>
    </row>
    <row r="30" spans="1:8">
      <c r="A30" s="2">
        <v>21</v>
      </c>
      <c r="B30" s="2">
        <v>5</v>
      </c>
      <c r="C30" s="2">
        <v>4</v>
      </c>
      <c r="D30" s="2">
        <v>4</v>
      </c>
      <c r="E30" s="2">
        <v>5</v>
      </c>
      <c r="F30" s="2">
        <v>5</v>
      </c>
      <c r="G30" s="2">
        <f t="shared" si="0"/>
        <v>23</v>
      </c>
      <c r="H30" s="2">
        <f t="shared" si="1"/>
        <v>92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0"/>
        <v>25</v>
      </c>
      <c r="H31" s="2">
        <f t="shared" si="1"/>
        <v>100</v>
      </c>
    </row>
    <row r="32" spans="1:8">
      <c r="A32" s="2">
        <v>23</v>
      </c>
      <c r="B32" s="2">
        <v>4</v>
      </c>
      <c r="C32" s="2">
        <v>3</v>
      </c>
      <c r="D32" s="2">
        <v>4</v>
      </c>
      <c r="E32" s="2">
        <v>2</v>
      </c>
      <c r="F32" s="2">
        <v>4</v>
      </c>
      <c r="G32" s="2">
        <f t="shared" si="0"/>
        <v>17</v>
      </c>
      <c r="H32" s="2">
        <f t="shared" si="1"/>
        <v>68</v>
      </c>
    </row>
    <row r="33" spans="1:8">
      <c r="A33" s="2">
        <v>24</v>
      </c>
      <c r="B33" s="2">
        <v>5</v>
      </c>
      <c r="C33" s="2">
        <v>4</v>
      </c>
      <c r="D33" s="2">
        <v>3</v>
      </c>
      <c r="E33" s="2">
        <v>4</v>
      </c>
      <c r="F33" s="2">
        <v>3</v>
      </c>
      <c r="G33" s="2">
        <f t="shared" si="0"/>
        <v>19</v>
      </c>
      <c r="H33" s="2">
        <f t="shared" si="1"/>
        <v>76</v>
      </c>
    </row>
    <row r="34" spans="1:8">
      <c r="A34" s="2">
        <v>25</v>
      </c>
      <c r="B34" s="2">
        <v>4</v>
      </c>
      <c r="C34" s="2">
        <v>4</v>
      </c>
      <c r="D34" s="2">
        <v>4</v>
      </c>
      <c r="E34" s="2">
        <v>4</v>
      </c>
      <c r="F34" s="2">
        <v>4</v>
      </c>
      <c r="G34" s="2">
        <f t="shared" si="0"/>
        <v>20</v>
      </c>
      <c r="H34" s="2">
        <f t="shared" si="1"/>
        <v>80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0"/>
        <v>25</v>
      </c>
      <c r="H35" s="2">
        <f t="shared" si="1"/>
        <v>100</v>
      </c>
    </row>
    <row r="36" spans="1:8">
      <c r="A36" s="2">
        <v>27</v>
      </c>
      <c r="B36" s="5">
        <v>5</v>
      </c>
      <c r="C36" s="5">
        <v>5</v>
      </c>
      <c r="D36" s="5">
        <v>4</v>
      </c>
      <c r="E36" s="5">
        <v>4</v>
      </c>
      <c r="F36" s="5">
        <v>5</v>
      </c>
      <c r="G36" s="5">
        <f t="shared" si="0"/>
        <v>23</v>
      </c>
      <c r="H36" s="5">
        <f t="shared" si="1"/>
        <v>92</v>
      </c>
    </row>
    <row r="37" spans="1:8">
      <c r="A37" s="2">
        <v>28</v>
      </c>
      <c r="B37" s="5">
        <v>5</v>
      </c>
      <c r="C37" s="5">
        <v>4</v>
      </c>
      <c r="D37" s="5">
        <v>4</v>
      </c>
      <c r="E37" s="5">
        <v>4</v>
      </c>
      <c r="F37" s="5">
        <v>3</v>
      </c>
      <c r="G37" s="5">
        <f t="shared" si="0"/>
        <v>20</v>
      </c>
      <c r="H37" s="5">
        <f t="shared" si="1"/>
        <v>80</v>
      </c>
    </row>
    <row r="38" spans="1:8">
      <c r="A38" s="2">
        <v>29</v>
      </c>
      <c r="B38" s="5">
        <v>3</v>
      </c>
      <c r="C38" s="5">
        <v>4</v>
      </c>
      <c r="D38" s="5">
        <v>3</v>
      </c>
      <c r="E38" s="5">
        <v>4</v>
      </c>
      <c r="F38" s="5">
        <v>4</v>
      </c>
      <c r="G38" s="5">
        <f t="shared" si="0"/>
        <v>18</v>
      </c>
      <c r="H38" s="5">
        <f t="shared" si="1"/>
        <v>72</v>
      </c>
    </row>
    <row r="39" spans="1:8">
      <c r="A39" s="2">
        <v>30</v>
      </c>
      <c r="B39" s="5">
        <v>5</v>
      </c>
      <c r="C39" s="5">
        <v>4</v>
      </c>
      <c r="D39" s="5">
        <v>4</v>
      </c>
      <c r="E39" s="5">
        <v>4</v>
      </c>
      <c r="F39" s="5">
        <v>3</v>
      </c>
      <c r="G39" s="5">
        <f t="shared" si="0"/>
        <v>20</v>
      </c>
      <c r="H39" s="5">
        <f t="shared" si="1"/>
        <v>80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2" si="2">SUM(B40:F40)</f>
        <v>25</v>
      </c>
      <c r="H40" s="5">
        <f t="shared" si="1"/>
        <v>100</v>
      </c>
    </row>
    <row r="41" spans="1:8">
      <c r="A41" s="2">
        <v>32</v>
      </c>
      <c r="B41" s="5">
        <v>5</v>
      </c>
      <c r="C41" s="5">
        <v>5</v>
      </c>
      <c r="D41" s="5">
        <v>4</v>
      </c>
      <c r="E41" s="5">
        <v>4</v>
      </c>
      <c r="F41" s="5">
        <v>5</v>
      </c>
      <c r="G41" s="5">
        <f t="shared" si="2"/>
        <v>23</v>
      </c>
      <c r="H41" s="5">
        <f t="shared" si="1"/>
        <v>92</v>
      </c>
    </row>
    <row r="42" spans="1:8">
      <c r="A42" s="2">
        <v>33</v>
      </c>
      <c r="B42" s="5">
        <v>4</v>
      </c>
      <c r="C42" s="5">
        <v>4</v>
      </c>
      <c r="D42" s="5">
        <v>4</v>
      </c>
      <c r="E42" s="5">
        <v>3</v>
      </c>
      <c r="F42" s="5">
        <v>4</v>
      </c>
      <c r="G42" s="5">
        <f t="shared" si="2"/>
        <v>19</v>
      </c>
      <c r="H42" s="5">
        <f t="shared" si="1"/>
        <v>76</v>
      </c>
    </row>
    <row r="43" spans="1:8">
      <c r="A43" s="2">
        <v>34</v>
      </c>
      <c r="B43" s="5">
        <v>5</v>
      </c>
      <c r="C43" s="5">
        <v>5</v>
      </c>
      <c r="D43" s="5">
        <v>5</v>
      </c>
      <c r="E43" s="5">
        <v>5</v>
      </c>
      <c r="F43" s="5">
        <v>5</v>
      </c>
      <c r="G43" s="5">
        <f t="shared" ref="G43:G62" si="3">SUM(B43:F43)</f>
        <v>25</v>
      </c>
      <c r="H43" s="5">
        <f t="shared" si="1"/>
        <v>100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si="3"/>
        <v>25</v>
      </c>
      <c r="H44" s="5">
        <f t="shared" si="1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3"/>
        <v>25</v>
      </c>
      <c r="H45" s="5">
        <f t="shared" si="1"/>
        <v>100</v>
      </c>
    </row>
    <row r="46" spans="1:8">
      <c r="A46" s="2">
        <v>37</v>
      </c>
      <c r="B46" s="5">
        <v>5</v>
      </c>
      <c r="C46" s="5">
        <v>5</v>
      </c>
      <c r="D46" s="5">
        <v>5</v>
      </c>
      <c r="E46" s="5">
        <v>4</v>
      </c>
      <c r="F46" s="5">
        <v>5</v>
      </c>
      <c r="G46" s="5">
        <f t="shared" si="3"/>
        <v>24</v>
      </c>
      <c r="H46" s="5">
        <f t="shared" si="1"/>
        <v>96</v>
      </c>
    </row>
    <row r="47" spans="1:8">
      <c r="A47" s="2">
        <v>38</v>
      </c>
      <c r="B47" s="5">
        <v>5</v>
      </c>
      <c r="C47" s="5">
        <v>3</v>
      </c>
      <c r="D47" s="5">
        <v>4</v>
      </c>
      <c r="E47" s="5">
        <v>3</v>
      </c>
      <c r="F47" s="5">
        <v>2</v>
      </c>
      <c r="G47" s="5">
        <f t="shared" si="3"/>
        <v>17</v>
      </c>
      <c r="H47" s="5">
        <f t="shared" si="1"/>
        <v>68</v>
      </c>
    </row>
    <row r="48" spans="1:8">
      <c r="A48" s="2">
        <v>39</v>
      </c>
      <c r="B48" s="5">
        <v>5</v>
      </c>
      <c r="C48" s="5">
        <v>5</v>
      </c>
      <c r="D48" s="5">
        <v>5</v>
      </c>
      <c r="E48" s="5">
        <v>5</v>
      </c>
      <c r="F48" s="5">
        <v>4</v>
      </c>
      <c r="G48" s="5">
        <f t="shared" si="3"/>
        <v>24</v>
      </c>
      <c r="H48" s="5">
        <f t="shared" si="1"/>
        <v>96</v>
      </c>
    </row>
    <row r="49" spans="1:8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si="3"/>
        <v>25</v>
      </c>
      <c r="H49" s="5">
        <f t="shared" si="1"/>
        <v>100</v>
      </c>
    </row>
    <row r="50" spans="1:8">
      <c r="A50" s="2">
        <v>41</v>
      </c>
      <c r="B50" s="5">
        <v>5</v>
      </c>
      <c r="C50" s="5">
        <v>5</v>
      </c>
      <c r="D50" s="5">
        <v>5</v>
      </c>
      <c r="E50" s="5">
        <v>5</v>
      </c>
      <c r="F50" s="5">
        <v>4</v>
      </c>
      <c r="G50" s="5">
        <f t="shared" si="3"/>
        <v>24</v>
      </c>
      <c r="H50" s="5">
        <f t="shared" si="1"/>
        <v>96</v>
      </c>
    </row>
    <row r="51" spans="1:8">
      <c r="A51" s="2">
        <v>42</v>
      </c>
      <c r="B51" s="5">
        <v>5</v>
      </c>
      <c r="C51" s="5">
        <v>5</v>
      </c>
      <c r="D51" s="5">
        <v>4</v>
      </c>
      <c r="E51" s="5">
        <v>4</v>
      </c>
      <c r="F51" s="5">
        <v>4</v>
      </c>
      <c r="G51" s="5">
        <f t="shared" si="3"/>
        <v>22</v>
      </c>
      <c r="H51" s="5">
        <f t="shared" si="1"/>
        <v>88</v>
      </c>
    </row>
    <row r="52" spans="1:8">
      <c r="A52" s="2">
        <v>43</v>
      </c>
      <c r="B52" s="5">
        <v>4</v>
      </c>
      <c r="C52" s="5">
        <v>4</v>
      </c>
      <c r="D52" s="5">
        <v>5</v>
      </c>
      <c r="E52" s="5">
        <v>5</v>
      </c>
      <c r="F52" s="5">
        <v>5</v>
      </c>
      <c r="G52" s="5">
        <f t="shared" si="3"/>
        <v>23</v>
      </c>
      <c r="H52" s="5">
        <f t="shared" si="1"/>
        <v>92</v>
      </c>
    </row>
    <row r="53" spans="1:8">
      <c r="A53" s="2">
        <v>44</v>
      </c>
      <c r="B53" s="5">
        <v>4</v>
      </c>
      <c r="C53" s="5">
        <v>5</v>
      </c>
      <c r="D53" s="5">
        <v>4</v>
      </c>
      <c r="E53" s="5">
        <v>3</v>
      </c>
      <c r="F53" s="5">
        <v>5</v>
      </c>
      <c r="G53" s="5">
        <f t="shared" si="3"/>
        <v>21</v>
      </c>
      <c r="H53" s="5">
        <f t="shared" si="1"/>
        <v>84</v>
      </c>
    </row>
    <row r="54" spans="1:8">
      <c r="A54" s="2">
        <v>45</v>
      </c>
      <c r="B54" s="5">
        <v>5</v>
      </c>
      <c r="C54" s="5">
        <v>5</v>
      </c>
      <c r="D54" s="5">
        <v>5</v>
      </c>
      <c r="E54" s="5">
        <v>5</v>
      </c>
      <c r="F54" s="5">
        <v>5</v>
      </c>
      <c r="G54" s="5">
        <f t="shared" si="3"/>
        <v>25</v>
      </c>
      <c r="H54" s="5">
        <f t="shared" si="1"/>
        <v>100</v>
      </c>
    </row>
    <row r="55" spans="1:8">
      <c r="A55" s="2">
        <v>46</v>
      </c>
      <c r="B55" s="5">
        <v>5</v>
      </c>
      <c r="C55" s="5">
        <v>3</v>
      </c>
      <c r="D55" s="5">
        <v>4</v>
      </c>
      <c r="E55" s="5">
        <v>1</v>
      </c>
      <c r="F55" s="5">
        <v>2</v>
      </c>
      <c r="G55" s="5">
        <f t="shared" si="3"/>
        <v>15</v>
      </c>
      <c r="H55" s="5">
        <f t="shared" si="1"/>
        <v>60</v>
      </c>
    </row>
    <row r="56" spans="1:8">
      <c r="A56" s="2">
        <v>47</v>
      </c>
      <c r="B56" s="5">
        <v>5</v>
      </c>
      <c r="C56" s="5">
        <v>5</v>
      </c>
      <c r="D56" s="5">
        <v>4</v>
      </c>
      <c r="E56" s="5">
        <v>5</v>
      </c>
      <c r="F56" s="5">
        <v>5</v>
      </c>
      <c r="G56" s="5">
        <f t="shared" si="3"/>
        <v>24</v>
      </c>
      <c r="H56" s="5">
        <f t="shared" si="1"/>
        <v>96</v>
      </c>
    </row>
    <row r="57" spans="1:8">
      <c r="A57" s="2">
        <v>48</v>
      </c>
      <c r="B57" s="5">
        <v>3</v>
      </c>
      <c r="C57" s="5">
        <v>2</v>
      </c>
      <c r="D57" s="5">
        <v>3</v>
      </c>
      <c r="E57" s="5">
        <v>4</v>
      </c>
      <c r="F57" s="5">
        <v>4</v>
      </c>
      <c r="G57" s="5">
        <f t="shared" si="3"/>
        <v>16</v>
      </c>
      <c r="H57" s="5">
        <f t="shared" si="1"/>
        <v>64</v>
      </c>
    </row>
    <row r="58" spans="1:8">
      <c r="A58" s="2">
        <v>49</v>
      </c>
      <c r="B58" s="5">
        <v>4</v>
      </c>
      <c r="C58" s="5">
        <v>5</v>
      </c>
      <c r="D58" s="5">
        <v>4</v>
      </c>
      <c r="E58" s="5">
        <v>5</v>
      </c>
      <c r="F58" s="5">
        <v>5</v>
      </c>
      <c r="G58" s="5">
        <f t="shared" si="3"/>
        <v>23</v>
      </c>
      <c r="H58" s="5">
        <f t="shared" si="1"/>
        <v>92</v>
      </c>
    </row>
    <row r="59" spans="1:8">
      <c r="A59" s="2">
        <v>50</v>
      </c>
      <c r="B59" s="5">
        <v>5</v>
      </c>
      <c r="C59" s="5">
        <v>4</v>
      </c>
      <c r="D59" s="5">
        <v>4</v>
      </c>
      <c r="E59" s="5">
        <v>5</v>
      </c>
      <c r="F59" s="5">
        <v>5</v>
      </c>
      <c r="G59" s="5">
        <f t="shared" si="3"/>
        <v>23</v>
      </c>
      <c r="H59" s="5">
        <f t="shared" si="1"/>
        <v>92</v>
      </c>
    </row>
    <row r="60" spans="1:8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si="3"/>
        <v>25</v>
      </c>
      <c r="H60" s="5">
        <f t="shared" si="1"/>
        <v>100</v>
      </c>
    </row>
    <row r="61" spans="1:8">
      <c r="A61" s="2">
        <v>52</v>
      </c>
      <c r="B61" s="5">
        <v>5</v>
      </c>
      <c r="C61" s="5">
        <v>5</v>
      </c>
      <c r="D61" s="5">
        <v>4</v>
      </c>
      <c r="E61" s="5">
        <v>3</v>
      </c>
      <c r="F61" s="5">
        <v>4</v>
      </c>
      <c r="G61" s="5">
        <f t="shared" si="3"/>
        <v>21</v>
      </c>
      <c r="H61" s="5">
        <f t="shared" si="1"/>
        <v>84</v>
      </c>
    </row>
    <row r="62" spans="1:8">
      <c r="A62" s="2">
        <v>53</v>
      </c>
      <c r="B62" s="5">
        <v>5</v>
      </c>
      <c r="C62" s="5">
        <v>5</v>
      </c>
      <c r="D62" s="5">
        <v>5</v>
      </c>
      <c r="E62" s="5">
        <v>5</v>
      </c>
      <c r="F62" s="5">
        <v>5</v>
      </c>
      <c r="G62" s="5">
        <f t="shared" si="3"/>
        <v>25</v>
      </c>
      <c r="H62" s="5">
        <f t="shared" si="1"/>
        <v>100</v>
      </c>
    </row>
    <row r="63" spans="1:8">
      <c r="A63" s="2">
        <v>54</v>
      </c>
      <c r="B63" s="5">
        <v>5</v>
      </c>
      <c r="C63" s="5">
        <v>5</v>
      </c>
      <c r="D63" s="5">
        <v>5</v>
      </c>
      <c r="E63" s="5">
        <v>5</v>
      </c>
      <c r="F63" s="5">
        <v>5</v>
      </c>
      <c r="G63" s="5">
        <f t="shared" ref="G63:G65" si="4">SUM(B63:F63)</f>
        <v>25</v>
      </c>
      <c r="H63" s="5">
        <f t="shared" si="1"/>
        <v>100</v>
      </c>
    </row>
    <row r="64" spans="1:8">
      <c r="A64" s="2">
        <v>55</v>
      </c>
      <c r="B64" s="5">
        <v>5</v>
      </c>
      <c r="C64" s="5">
        <v>5</v>
      </c>
      <c r="D64" s="5">
        <v>5</v>
      </c>
      <c r="E64" s="5">
        <v>5</v>
      </c>
      <c r="F64" s="5">
        <v>5</v>
      </c>
      <c r="G64" s="5">
        <f t="shared" si="4"/>
        <v>25</v>
      </c>
      <c r="H64" s="5">
        <f t="shared" si="1"/>
        <v>100</v>
      </c>
    </row>
    <row r="65" spans="1:8">
      <c r="A65" s="2">
        <v>56</v>
      </c>
      <c r="B65" s="5">
        <v>5</v>
      </c>
      <c r="C65" s="5">
        <v>4</v>
      </c>
      <c r="D65" s="5">
        <v>5</v>
      </c>
      <c r="E65" s="5">
        <v>5</v>
      </c>
      <c r="F65" s="5">
        <v>5</v>
      </c>
      <c r="G65" s="5">
        <f t="shared" si="4"/>
        <v>24</v>
      </c>
      <c r="H65" s="5">
        <f t="shared" si="1"/>
        <v>96</v>
      </c>
    </row>
    <row r="66" spans="1:8">
      <c r="A66" s="2">
        <v>57</v>
      </c>
      <c r="B66" s="5">
        <v>5</v>
      </c>
      <c r="C66" s="5">
        <v>4</v>
      </c>
      <c r="D66" s="5">
        <v>5</v>
      </c>
      <c r="E66" s="5">
        <v>5</v>
      </c>
      <c r="F66" s="5">
        <v>5</v>
      </c>
      <c r="G66" s="5">
        <f t="shared" ref="G66:G68" si="5">SUM(B66:F66)</f>
        <v>24</v>
      </c>
      <c r="H66" s="5">
        <f t="shared" si="1"/>
        <v>96</v>
      </c>
    </row>
    <row r="67" spans="1:8">
      <c r="A67" s="2">
        <v>58</v>
      </c>
      <c r="B67" s="5">
        <v>4</v>
      </c>
      <c r="C67" s="5">
        <v>4</v>
      </c>
      <c r="D67" s="5">
        <v>5</v>
      </c>
      <c r="E67" s="5">
        <v>5</v>
      </c>
      <c r="F67" s="5">
        <v>5</v>
      </c>
      <c r="G67" s="5">
        <f t="shared" si="5"/>
        <v>23</v>
      </c>
      <c r="H67" s="5">
        <f t="shared" si="1"/>
        <v>92</v>
      </c>
    </row>
    <row r="68" spans="1:8">
      <c r="A68" s="2">
        <v>59</v>
      </c>
      <c r="B68" s="5">
        <v>5</v>
      </c>
      <c r="C68" s="5">
        <v>5</v>
      </c>
      <c r="D68" s="5">
        <v>5</v>
      </c>
      <c r="E68" s="5">
        <v>5</v>
      </c>
      <c r="F68" s="5">
        <v>5</v>
      </c>
      <c r="G68" s="5">
        <f t="shared" si="5"/>
        <v>25</v>
      </c>
      <c r="H68" s="5">
        <f t="shared" si="1"/>
        <v>100</v>
      </c>
    </row>
    <row r="69" spans="1:8">
      <c r="A69" s="2">
        <v>60</v>
      </c>
      <c r="B69" s="5">
        <v>5</v>
      </c>
      <c r="C69" s="5">
        <v>5</v>
      </c>
      <c r="D69" s="5">
        <v>5</v>
      </c>
      <c r="E69" s="5">
        <v>5</v>
      </c>
      <c r="F69" s="5">
        <v>5</v>
      </c>
      <c r="G69" s="5">
        <f t="shared" ref="G69:G70" si="6">SUM(B69:F69)</f>
        <v>25</v>
      </c>
      <c r="H69" s="5">
        <f t="shared" si="1"/>
        <v>100</v>
      </c>
    </row>
    <row r="70" spans="1:8">
      <c r="A70" s="2">
        <v>61</v>
      </c>
      <c r="B70" s="5">
        <v>5</v>
      </c>
      <c r="C70" s="5">
        <v>5</v>
      </c>
      <c r="D70" s="5">
        <v>5</v>
      </c>
      <c r="E70" s="5">
        <v>5</v>
      </c>
      <c r="F70" s="5">
        <v>5</v>
      </c>
      <c r="G70" s="5">
        <f t="shared" si="6"/>
        <v>25</v>
      </c>
      <c r="H70" s="5">
        <f t="shared" si="1"/>
        <v>100</v>
      </c>
    </row>
    <row r="71" spans="1:8">
      <c r="A71" s="2"/>
      <c r="B71" s="2">
        <f>SUM(B10:B70)</f>
        <v>291</v>
      </c>
      <c r="C71" s="2">
        <f t="shared" ref="C71:H71" si="7">SUM(C10:C70)</f>
        <v>278</v>
      </c>
      <c r="D71" s="2">
        <f t="shared" si="7"/>
        <v>279</v>
      </c>
      <c r="E71" s="2">
        <f t="shared" si="7"/>
        <v>275</v>
      </c>
      <c r="F71" s="2">
        <f t="shared" si="7"/>
        <v>280</v>
      </c>
      <c r="G71" s="2"/>
      <c r="H71" s="2">
        <f t="shared" si="7"/>
        <v>5612</v>
      </c>
    </row>
    <row r="72" spans="1:8">
      <c r="A72" s="2" t="s">
        <v>42</v>
      </c>
      <c r="B72" s="2">
        <f>B71/61</f>
        <v>4.7704918032786887</v>
      </c>
      <c r="C72" s="2">
        <f t="shared" ref="C72:H72" si="8">C71/61</f>
        <v>4.557377049180328</v>
      </c>
      <c r="D72" s="2">
        <f t="shared" si="8"/>
        <v>4.5737704918032787</v>
      </c>
      <c r="E72" s="2">
        <f t="shared" si="8"/>
        <v>4.5081967213114753</v>
      </c>
      <c r="F72" s="2">
        <f t="shared" si="8"/>
        <v>4.5901639344262293</v>
      </c>
      <c r="G72" s="2"/>
      <c r="H72" s="2">
        <f t="shared" si="8"/>
        <v>92</v>
      </c>
    </row>
    <row r="73" spans="1:8">
      <c r="B73">
        <f>B71/($A70*5)*100</f>
        <v>95.409836065573771</v>
      </c>
      <c r="C73">
        <f t="shared" ref="C73:F73" si="9">C71/($A70*5)*100</f>
        <v>91.147540983606561</v>
      </c>
      <c r="D73">
        <f t="shared" si="9"/>
        <v>91.475409836065566</v>
      </c>
      <c r="E73">
        <f t="shared" si="9"/>
        <v>90.163934426229503</v>
      </c>
      <c r="F73">
        <f t="shared" si="9"/>
        <v>91.803278688524586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H73"/>
  <sheetViews>
    <sheetView topLeftCell="A52" workbookViewId="0">
      <selection activeCell="H73" sqref="H73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32</v>
      </c>
    </row>
    <row r="4" spans="1:8">
      <c r="B4" t="s">
        <v>12</v>
      </c>
      <c r="C4" t="s">
        <v>33</v>
      </c>
    </row>
    <row r="5" spans="1:8">
      <c r="B5" t="s">
        <v>3</v>
      </c>
      <c r="C5" t="s">
        <v>34</v>
      </c>
    </row>
    <row r="6" spans="1:8">
      <c r="B6" t="s">
        <v>4</v>
      </c>
      <c r="C6" t="s">
        <v>35</v>
      </c>
    </row>
    <row r="7" spans="1:8">
      <c r="B7" t="s">
        <v>5</v>
      </c>
      <c r="C7" t="s">
        <v>36</v>
      </c>
    </row>
    <row r="9" spans="1:8" ht="28.8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5</v>
      </c>
      <c r="D10" s="2">
        <v>5</v>
      </c>
      <c r="E10" s="2">
        <v>2</v>
      </c>
      <c r="F10" s="2">
        <v>5</v>
      </c>
      <c r="G10" s="2">
        <f>SUM(B10:F10)</f>
        <v>21</v>
      </c>
      <c r="H10" s="2">
        <f>G10/25*100</f>
        <v>84</v>
      </c>
    </row>
    <row r="11" spans="1:8">
      <c r="A11" s="2">
        <v>2</v>
      </c>
      <c r="B11" s="2">
        <v>4</v>
      </c>
      <c r="C11" s="2">
        <v>5</v>
      </c>
      <c r="D11" s="2">
        <v>5</v>
      </c>
      <c r="E11" s="2">
        <v>3</v>
      </c>
      <c r="F11" s="2">
        <v>5</v>
      </c>
      <c r="G11" s="2">
        <f t="shared" ref="G11:G32" si="0">SUM(B11:F11)</f>
        <v>22</v>
      </c>
      <c r="H11" s="2">
        <f t="shared" ref="H11:H39" si="1">G11/25*100</f>
        <v>88</v>
      </c>
    </row>
    <row r="12" spans="1:8">
      <c r="A12" s="2">
        <v>3</v>
      </c>
      <c r="B12" s="2">
        <v>4</v>
      </c>
      <c r="C12" s="2">
        <v>3</v>
      </c>
      <c r="D12" s="2">
        <v>2</v>
      </c>
      <c r="E12" s="2">
        <v>5</v>
      </c>
      <c r="F12" s="2">
        <v>4</v>
      </c>
      <c r="G12" s="2">
        <f t="shared" si="0"/>
        <v>18</v>
      </c>
      <c r="H12" s="2">
        <f t="shared" si="1"/>
        <v>72</v>
      </c>
    </row>
    <row r="13" spans="1:8">
      <c r="A13" s="2">
        <v>4</v>
      </c>
      <c r="B13" s="2">
        <v>4</v>
      </c>
      <c r="C13" s="2">
        <v>5</v>
      </c>
      <c r="D13" s="2">
        <v>5</v>
      </c>
      <c r="E13" s="2">
        <v>3</v>
      </c>
      <c r="F13" s="2">
        <v>5</v>
      </c>
      <c r="G13" s="2">
        <f t="shared" si="0"/>
        <v>22</v>
      </c>
      <c r="H13" s="2">
        <f t="shared" si="1"/>
        <v>88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4</v>
      </c>
      <c r="C15" s="2">
        <v>5</v>
      </c>
      <c r="D15" s="2">
        <v>5</v>
      </c>
      <c r="E15" s="2">
        <v>2</v>
      </c>
      <c r="F15" s="2">
        <v>5</v>
      </c>
      <c r="G15" s="2">
        <f t="shared" si="0"/>
        <v>21</v>
      </c>
      <c r="H15" s="2">
        <f t="shared" si="1"/>
        <v>84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f t="shared" si="0"/>
        <v>25</v>
      </c>
      <c r="H16" s="2">
        <f t="shared" si="1"/>
        <v>100</v>
      </c>
    </row>
    <row r="17" spans="1:8">
      <c r="A17" s="2">
        <v>8</v>
      </c>
      <c r="B17" s="2">
        <v>4</v>
      </c>
      <c r="C17" s="2">
        <v>5</v>
      </c>
      <c r="D17" s="2">
        <v>5</v>
      </c>
      <c r="E17" s="2">
        <v>3</v>
      </c>
      <c r="F17" s="2">
        <v>5</v>
      </c>
      <c r="G17" s="2">
        <f t="shared" si="0"/>
        <v>22</v>
      </c>
      <c r="H17" s="2">
        <f t="shared" si="1"/>
        <v>88</v>
      </c>
    </row>
    <row r="18" spans="1:8">
      <c r="A18" s="2">
        <v>9</v>
      </c>
      <c r="B18" s="2">
        <v>5</v>
      </c>
      <c r="C18" s="2">
        <v>5</v>
      </c>
      <c r="D18" s="2">
        <v>4</v>
      </c>
      <c r="E18" s="2">
        <v>4</v>
      </c>
      <c r="F18" s="2">
        <v>5</v>
      </c>
      <c r="G18" s="2">
        <f t="shared" si="0"/>
        <v>23</v>
      </c>
      <c r="H18" s="2">
        <f t="shared" si="1"/>
        <v>92</v>
      </c>
    </row>
    <row r="19" spans="1:8">
      <c r="A19" s="2">
        <v>10</v>
      </c>
      <c r="B19" s="2">
        <v>4</v>
      </c>
      <c r="C19" s="2">
        <v>5</v>
      </c>
      <c r="D19" s="2">
        <v>4</v>
      </c>
      <c r="E19" s="2">
        <v>2</v>
      </c>
      <c r="F19" s="2">
        <v>5</v>
      </c>
      <c r="G19" s="2">
        <f t="shared" si="0"/>
        <v>20</v>
      </c>
      <c r="H19" s="2">
        <f t="shared" si="1"/>
        <v>80</v>
      </c>
    </row>
    <row r="20" spans="1:8">
      <c r="A20" s="2">
        <v>11</v>
      </c>
      <c r="B20" s="2">
        <v>4</v>
      </c>
      <c r="C20" s="2">
        <v>4</v>
      </c>
      <c r="D20" s="2">
        <v>5</v>
      </c>
      <c r="E20" s="2">
        <v>3</v>
      </c>
      <c r="F20" s="2">
        <v>4</v>
      </c>
      <c r="G20" s="2">
        <f t="shared" si="0"/>
        <v>20</v>
      </c>
      <c r="H20" s="2">
        <f t="shared" si="1"/>
        <v>80</v>
      </c>
    </row>
    <row r="21" spans="1:8">
      <c r="A21" s="2">
        <v>12</v>
      </c>
      <c r="B21" s="2">
        <v>5</v>
      </c>
      <c r="C21" s="2">
        <v>4</v>
      </c>
      <c r="D21" s="2">
        <v>5</v>
      </c>
      <c r="E21" s="2">
        <v>5</v>
      </c>
      <c r="F21" s="2">
        <v>5</v>
      </c>
      <c r="G21" s="2">
        <f t="shared" si="0"/>
        <v>24</v>
      </c>
      <c r="H21" s="2">
        <f t="shared" si="1"/>
        <v>96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4</v>
      </c>
      <c r="C23" s="2">
        <v>4</v>
      </c>
      <c r="D23" s="2">
        <v>4</v>
      </c>
      <c r="E23" s="2">
        <v>2</v>
      </c>
      <c r="F23" s="2">
        <v>5</v>
      </c>
      <c r="G23" s="2">
        <f t="shared" si="0"/>
        <v>19</v>
      </c>
      <c r="H23" s="2">
        <f t="shared" si="1"/>
        <v>76</v>
      </c>
    </row>
    <row r="24" spans="1:8">
      <c r="A24" s="2">
        <v>15</v>
      </c>
      <c r="B24" s="2">
        <v>4</v>
      </c>
      <c r="C24" s="2">
        <v>5</v>
      </c>
      <c r="D24" s="2">
        <v>5</v>
      </c>
      <c r="E24" s="2">
        <v>4</v>
      </c>
      <c r="F24" s="2">
        <v>5</v>
      </c>
      <c r="G24" s="2">
        <f t="shared" si="0"/>
        <v>23</v>
      </c>
      <c r="H24" s="2">
        <f t="shared" si="1"/>
        <v>92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2</v>
      </c>
      <c r="F25" s="2">
        <v>5</v>
      </c>
      <c r="G25" s="2">
        <f t="shared" si="0"/>
        <v>19</v>
      </c>
      <c r="H25" s="2">
        <f t="shared" si="1"/>
        <v>76</v>
      </c>
    </row>
    <row r="26" spans="1:8">
      <c r="A26" s="2">
        <v>17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f t="shared" si="0"/>
        <v>25</v>
      </c>
      <c r="H26" s="2">
        <f t="shared" si="1"/>
        <v>100</v>
      </c>
    </row>
    <row r="27" spans="1:8">
      <c r="A27" s="2">
        <v>18</v>
      </c>
      <c r="B27" s="2">
        <v>4</v>
      </c>
      <c r="C27" s="2">
        <v>5</v>
      </c>
      <c r="D27" s="2">
        <v>5</v>
      </c>
      <c r="E27" s="2">
        <v>5</v>
      </c>
      <c r="F27" s="2">
        <v>5</v>
      </c>
      <c r="G27" s="2">
        <f t="shared" si="0"/>
        <v>24</v>
      </c>
      <c r="H27" s="2">
        <f t="shared" si="1"/>
        <v>96</v>
      </c>
    </row>
    <row r="28" spans="1:8">
      <c r="A28" s="2">
        <v>19</v>
      </c>
      <c r="B28" s="2">
        <v>4</v>
      </c>
      <c r="C28" s="2">
        <v>5</v>
      </c>
      <c r="D28" s="2">
        <v>5</v>
      </c>
      <c r="E28" s="2">
        <v>3</v>
      </c>
      <c r="F28" s="2">
        <v>5</v>
      </c>
      <c r="G28" s="2">
        <f t="shared" si="0"/>
        <v>22</v>
      </c>
      <c r="H28" s="2">
        <f t="shared" si="1"/>
        <v>88</v>
      </c>
    </row>
    <row r="29" spans="1:8">
      <c r="A29" s="2">
        <v>20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f t="shared" si="0"/>
        <v>25</v>
      </c>
      <c r="H29" s="2">
        <f t="shared" si="1"/>
        <v>100</v>
      </c>
    </row>
    <row r="30" spans="1:8">
      <c r="A30" s="2">
        <v>21</v>
      </c>
      <c r="B30" s="2">
        <v>4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23</v>
      </c>
      <c r="H30" s="2">
        <f t="shared" si="1"/>
        <v>92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0"/>
        <v>25</v>
      </c>
      <c r="H31" s="2">
        <f t="shared" si="1"/>
        <v>100</v>
      </c>
    </row>
    <row r="32" spans="1:8">
      <c r="A32" s="2">
        <v>23</v>
      </c>
      <c r="B32" s="2">
        <v>5</v>
      </c>
      <c r="C32" s="2">
        <v>3</v>
      </c>
      <c r="D32" s="2">
        <v>4</v>
      </c>
      <c r="E32" s="2">
        <v>2</v>
      </c>
      <c r="F32" s="2">
        <v>3</v>
      </c>
      <c r="G32" s="2">
        <f t="shared" si="0"/>
        <v>17</v>
      </c>
      <c r="H32" s="2">
        <f t="shared" si="1"/>
        <v>68</v>
      </c>
    </row>
    <row r="33" spans="1:8">
      <c r="A33" s="2">
        <v>24</v>
      </c>
      <c r="B33" s="2">
        <v>4</v>
      </c>
      <c r="C33" s="2">
        <v>3</v>
      </c>
      <c r="D33" s="2">
        <v>4</v>
      </c>
      <c r="E33" s="2">
        <v>5</v>
      </c>
      <c r="F33" s="2">
        <v>4</v>
      </c>
      <c r="G33" s="2">
        <f t="shared" ref="G33:G39" si="2">SUM(B33:F33)</f>
        <v>20</v>
      </c>
      <c r="H33" s="2">
        <f t="shared" si="1"/>
        <v>80</v>
      </c>
    </row>
    <row r="34" spans="1:8">
      <c r="A34" s="2">
        <v>25</v>
      </c>
      <c r="B34" s="2">
        <v>4</v>
      </c>
      <c r="C34" s="2">
        <v>2</v>
      </c>
      <c r="D34" s="2">
        <v>4</v>
      </c>
      <c r="E34" s="2">
        <v>1</v>
      </c>
      <c r="F34" s="2">
        <v>4</v>
      </c>
      <c r="G34" s="2">
        <f t="shared" si="2"/>
        <v>15</v>
      </c>
      <c r="H34" s="2">
        <f t="shared" si="1"/>
        <v>60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1"/>
        <v>100</v>
      </c>
    </row>
    <row r="36" spans="1:8">
      <c r="A36" s="2">
        <v>27</v>
      </c>
      <c r="B36" s="5">
        <v>4</v>
      </c>
      <c r="C36" s="5">
        <v>4</v>
      </c>
      <c r="D36" s="5">
        <v>4</v>
      </c>
      <c r="E36" s="5">
        <v>5</v>
      </c>
      <c r="F36" s="5">
        <v>4</v>
      </c>
      <c r="G36" s="5">
        <f t="shared" si="2"/>
        <v>21</v>
      </c>
      <c r="H36" s="5">
        <f t="shared" si="1"/>
        <v>84</v>
      </c>
    </row>
    <row r="37" spans="1:8">
      <c r="A37" s="2">
        <v>28</v>
      </c>
      <c r="B37" s="5">
        <v>3</v>
      </c>
      <c r="C37" s="5">
        <v>3</v>
      </c>
      <c r="D37" s="5">
        <v>2</v>
      </c>
      <c r="E37" s="5">
        <v>4</v>
      </c>
      <c r="F37" s="5">
        <v>3</v>
      </c>
      <c r="G37" s="5">
        <f t="shared" si="2"/>
        <v>15</v>
      </c>
      <c r="H37" s="5">
        <f t="shared" si="1"/>
        <v>60</v>
      </c>
    </row>
    <row r="38" spans="1:8">
      <c r="A38" s="2">
        <v>29</v>
      </c>
      <c r="B38" s="5">
        <v>4</v>
      </c>
      <c r="C38" s="5">
        <v>3</v>
      </c>
      <c r="D38" s="5">
        <v>3</v>
      </c>
      <c r="E38" s="5">
        <v>1</v>
      </c>
      <c r="F38" s="5">
        <v>3</v>
      </c>
      <c r="G38" s="5">
        <f t="shared" si="2"/>
        <v>14</v>
      </c>
      <c r="H38" s="5">
        <f t="shared" si="1"/>
        <v>56.000000000000007</v>
      </c>
    </row>
    <row r="39" spans="1:8">
      <c r="A39" s="2">
        <v>30</v>
      </c>
      <c r="B39" s="5">
        <v>3</v>
      </c>
      <c r="C39" s="5">
        <v>3</v>
      </c>
      <c r="D39" s="5">
        <v>2</v>
      </c>
      <c r="E39" s="5">
        <v>4</v>
      </c>
      <c r="F39" s="5">
        <v>3</v>
      </c>
      <c r="G39" s="5">
        <f t="shared" si="2"/>
        <v>15</v>
      </c>
      <c r="H39" s="5">
        <f t="shared" si="1"/>
        <v>60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2" si="3">SUM(B40:F40)</f>
        <v>25</v>
      </c>
      <c r="H40" s="5">
        <f t="shared" ref="H40" si="4">G40/25*100</f>
        <v>100</v>
      </c>
    </row>
    <row r="41" spans="1:8">
      <c r="A41" s="2">
        <v>32</v>
      </c>
      <c r="B41" s="5">
        <v>4</v>
      </c>
      <c r="C41" s="5">
        <v>4</v>
      </c>
      <c r="D41" s="5">
        <v>3</v>
      </c>
      <c r="E41" s="5">
        <v>4</v>
      </c>
      <c r="F41" s="5">
        <v>3</v>
      </c>
      <c r="G41" s="5">
        <f t="shared" si="3"/>
        <v>18</v>
      </c>
      <c r="H41" s="5">
        <f t="shared" ref="H41:H70" si="5">G41/25*100</f>
        <v>72</v>
      </c>
    </row>
    <row r="42" spans="1:8">
      <c r="A42" s="2">
        <v>33</v>
      </c>
      <c r="B42" s="5">
        <v>5</v>
      </c>
      <c r="C42" s="5">
        <v>5</v>
      </c>
      <c r="D42" s="5">
        <v>4</v>
      </c>
      <c r="E42" s="5">
        <v>5</v>
      </c>
      <c r="F42" s="5">
        <v>5</v>
      </c>
      <c r="G42" s="5">
        <f t="shared" si="3"/>
        <v>24</v>
      </c>
      <c r="H42" s="5">
        <f t="shared" ref="H42:H44" si="6">G42/25*100</f>
        <v>96</v>
      </c>
    </row>
    <row r="43" spans="1:8">
      <c r="A43" s="2">
        <v>34</v>
      </c>
      <c r="B43" s="5">
        <v>5</v>
      </c>
      <c r="C43" s="5">
        <v>5</v>
      </c>
      <c r="D43" s="5">
        <v>5</v>
      </c>
      <c r="E43" s="5">
        <v>5</v>
      </c>
      <c r="F43" s="5">
        <v>5</v>
      </c>
      <c r="G43" s="5">
        <f t="shared" ref="G43:G62" si="7">SUM(B43:F43)</f>
        <v>25</v>
      </c>
      <c r="H43" s="5">
        <f t="shared" si="5"/>
        <v>100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si="7"/>
        <v>25</v>
      </c>
      <c r="H44" s="5">
        <f t="shared" si="6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7"/>
        <v>25</v>
      </c>
      <c r="H45" s="5">
        <f t="shared" si="5"/>
        <v>100</v>
      </c>
    </row>
    <row r="46" spans="1:8">
      <c r="A46" s="2">
        <v>37</v>
      </c>
      <c r="B46" s="5">
        <v>4</v>
      </c>
      <c r="C46" s="5">
        <v>4</v>
      </c>
      <c r="D46" s="5">
        <v>4</v>
      </c>
      <c r="E46" s="5">
        <v>4</v>
      </c>
      <c r="F46" s="5">
        <v>5</v>
      </c>
      <c r="G46" s="5">
        <f t="shared" si="7"/>
        <v>21</v>
      </c>
      <c r="H46" s="5">
        <f t="shared" si="5"/>
        <v>84</v>
      </c>
    </row>
    <row r="47" spans="1:8">
      <c r="A47" s="2">
        <v>38</v>
      </c>
      <c r="B47" s="5">
        <v>4</v>
      </c>
      <c r="C47" s="5">
        <v>4</v>
      </c>
      <c r="D47" s="5">
        <v>3</v>
      </c>
      <c r="E47" s="5">
        <v>2</v>
      </c>
      <c r="F47" s="5">
        <v>5</v>
      </c>
      <c r="G47" s="5">
        <f t="shared" si="7"/>
        <v>18</v>
      </c>
      <c r="H47" s="5">
        <f t="shared" si="5"/>
        <v>72</v>
      </c>
    </row>
    <row r="48" spans="1:8">
      <c r="A48" s="2">
        <v>39</v>
      </c>
      <c r="B48" s="5">
        <v>3</v>
      </c>
      <c r="C48" s="5">
        <v>5</v>
      </c>
      <c r="D48" s="5">
        <v>4</v>
      </c>
      <c r="E48" s="5">
        <v>3</v>
      </c>
      <c r="F48" s="5">
        <v>5</v>
      </c>
      <c r="G48" s="5">
        <f t="shared" si="7"/>
        <v>20</v>
      </c>
      <c r="H48" s="5">
        <f t="shared" si="5"/>
        <v>80</v>
      </c>
    </row>
    <row r="49" spans="1:8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si="7"/>
        <v>25</v>
      </c>
      <c r="H49" s="5">
        <f t="shared" si="5"/>
        <v>100</v>
      </c>
    </row>
    <row r="50" spans="1:8">
      <c r="A50" s="2">
        <v>41</v>
      </c>
      <c r="B50" s="5">
        <v>5</v>
      </c>
      <c r="C50" s="5">
        <v>5</v>
      </c>
      <c r="D50" s="5">
        <v>5</v>
      </c>
      <c r="E50" s="5">
        <v>5</v>
      </c>
      <c r="F50" s="5">
        <v>5</v>
      </c>
      <c r="G50" s="5">
        <f t="shared" si="7"/>
        <v>25</v>
      </c>
      <c r="H50" s="5">
        <f t="shared" si="5"/>
        <v>100</v>
      </c>
    </row>
    <row r="51" spans="1:8">
      <c r="A51" s="2">
        <v>42</v>
      </c>
      <c r="B51" s="5">
        <v>5</v>
      </c>
      <c r="C51" s="5">
        <v>5</v>
      </c>
      <c r="D51" s="5">
        <v>4</v>
      </c>
      <c r="E51" s="5">
        <v>5</v>
      </c>
      <c r="F51" s="5">
        <v>5</v>
      </c>
      <c r="G51" s="5">
        <f t="shared" si="7"/>
        <v>24</v>
      </c>
      <c r="H51" s="5">
        <f t="shared" si="5"/>
        <v>96</v>
      </c>
    </row>
    <row r="52" spans="1:8">
      <c r="A52" s="2">
        <v>43</v>
      </c>
      <c r="B52" s="5">
        <v>4</v>
      </c>
      <c r="C52" s="5">
        <v>5</v>
      </c>
      <c r="D52" s="5">
        <v>4</v>
      </c>
      <c r="E52" s="5">
        <v>3</v>
      </c>
      <c r="F52" s="5">
        <v>4</v>
      </c>
      <c r="G52" s="5">
        <f t="shared" si="7"/>
        <v>20</v>
      </c>
      <c r="H52" s="5">
        <f t="shared" si="5"/>
        <v>80</v>
      </c>
    </row>
    <row r="53" spans="1:8">
      <c r="A53" s="2">
        <v>44</v>
      </c>
      <c r="B53" s="5">
        <v>2</v>
      </c>
      <c r="C53" s="5">
        <v>3</v>
      </c>
      <c r="D53" s="5">
        <v>4</v>
      </c>
      <c r="E53" s="5">
        <v>2</v>
      </c>
      <c r="F53" s="5">
        <v>4</v>
      </c>
      <c r="G53" s="5">
        <f t="shared" si="7"/>
        <v>15</v>
      </c>
      <c r="H53" s="5">
        <f t="shared" si="5"/>
        <v>60</v>
      </c>
    </row>
    <row r="54" spans="1:8">
      <c r="A54" s="2">
        <v>45</v>
      </c>
      <c r="B54" s="5">
        <v>5</v>
      </c>
      <c r="C54" s="5">
        <v>5</v>
      </c>
      <c r="D54" s="5">
        <v>5</v>
      </c>
      <c r="E54" s="5">
        <v>5</v>
      </c>
      <c r="F54" s="5">
        <v>5</v>
      </c>
      <c r="G54" s="5">
        <f t="shared" si="7"/>
        <v>25</v>
      </c>
      <c r="H54" s="5">
        <f t="shared" si="5"/>
        <v>100</v>
      </c>
    </row>
    <row r="55" spans="1:8">
      <c r="A55" s="2">
        <v>46</v>
      </c>
      <c r="B55" s="5">
        <v>1</v>
      </c>
      <c r="C55" s="5">
        <v>2</v>
      </c>
      <c r="D55" s="5">
        <v>3</v>
      </c>
      <c r="E55" s="5">
        <v>4</v>
      </c>
      <c r="F55" s="5">
        <v>5</v>
      </c>
      <c r="G55" s="5">
        <f t="shared" si="7"/>
        <v>15</v>
      </c>
      <c r="H55" s="5">
        <f t="shared" si="5"/>
        <v>60</v>
      </c>
    </row>
    <row r="56" spans="1:8">
      <c r="A56" s="2">
        <v>47</v>
      </c>
      <c r="B56" s="5">
        <v>4</v>
      </c>
      <c r="C56" s="5">
        <v>5</v>
      </c>
      <c r="D56" s="5">
        <v>4</v>
      </c>
      <c r="E56" s="5">
        <v>5</v>
      </c>
      <c r="F56" s="5">
        <v>5</v>
      </c>
      <c r="G56" s="5">
        <f t="shared" si="7"/>
        <v>23</v>
      </c>
      <c r="H56" s="5">
        <f t="shared" si="5"/>
        <v>92</v>
      </c>
    </row>
    <row r="57" spans="1:8">
      <c r="A57" s="2">
        <v>48</v>
      </c>
      <c r="B57" s="5">
        <v>2</v>
      </c>
      <c r="C57" s="5">
        <v>3</v>
      </c>
      <c r="D57" s="5">
        <v>1</v>
      </c>
      <c r="E57" s="5">
        <v>1</v>
      </c>
      <c r="F57" s="5">
        <v>1</v>
      </c>
      <c r="G57" s="5">
        <f t="shared" si="7"/>
        <v>8</v>
      </c>
      <c r="H57" s="5">
        <f t="shared" si="5"/>
        <v>32</v>
      </c>
    </row>
    <row r="58" spans="1:8">
      <c r="A58" s="2">
        <v>49</v>
      </c>
      <c r="B58" s="5">
        <v>5</v>
      </c>
      <c r="C58" s="5">
        <v>5</v>
      </c>
      <c r="D58" s="5">
        <v>3</v>
      </c>
      <c r="E58" s="5">
        <v>4</v>
      </c>
      <c r="F58" s="5">
        <v>4</v>
      </c>
      <c r="G58" s="5">
        <f t="shared" si="7"/>
        <v>21</v>
      </c>
      <c r="H58" s="5">
        <f t="shared" si="5"/>
        <v>84</v>
      </c>
    </row>
    <row r="59" spans="1:8">
      <c r="A59" s="2">
        <v>50</v>
      </c>
      <c r="B59" s="5">
        <v>4</v>
      </c>
      <c r="C59" s="5">
        <v>5</v>
      </c>
      <c r="D59" s="5">
        <v>5</v>
      </c>
      <c r="E59" s="5">
        <v>3</v>
      </c>
      <c r="F59" s="5">
        <v>5</v>
      </c>
      <c r="G59" s="5">
        <f t="shared" si="7"/>
        <v>22</v>
      </c>
      <c r="H59" s="5">
        <f t="shared" si="5"/>
        <v>88</v>
      </c>
    </row>
    <row r="60" spans="1:8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si="7"/>
        <v>25</v>
      </c>
      <c r="H60" s="5">
        <f t="shared" si="5"/>
        <v>100</v>
      </c>
    </row>
    <row r="61" spans="1:8">
      <c r="A61" s="2">
        <v>52</v>
      </c>
      <c r="B61" s="5">
        <v>5</v>
      </c>
      <c r="C61" s="5">
        <v>4</v>
      </c>
      <c r="D61" s="5">
        <v>4</v>
      </c>
      <c r="E61" s="5">
        <v>3</v>
      </c>
      <c r="F61" s="5">
        <v>4</v>
      </c>
      <c r="G61" s="5">
        <f t="shared" si="7"/>
        <v>20</v>
      </c>
      <c r="H61" s="5">
        <f t="shared" si="5"/>
        <v>80</v>
      </c>
    </row>
    <row r="62" spans="1:8">
      <c r="A62" s="2">
        <v>53</v>
      </c>
      <c r="B62" s="5">
        <v>5</v>
      </c>
      <c r="C62" s="5">
        <v>5</v>
      </c>
      <c r="D62" s="5">
        <v>5</v>
      </c>
      <c r="E62" s="5">
        <v>5</v>
      </c>
      <c r="F62" s="5">
        <v>5</v>
      </c>
      <c r="G62" s="5">
        <f t="shared" si="7"/>
        <v>25</v>
      </c>
      <c r="H62" s="5">
        <f t="shared" si="5"/>
        <v>100</v>
      </c>
    </row>
    <row r="63" spans="1:8">
      <c r="A63" s="2">
        <v>54</v>
      </c>
      <c r="B63" s="5">
        <v>5</v>
      </c>
      <c r="C63" s="5">
        <v>5</v>
      </c>
      <c r="D63" s="5">
        <v>4</v>
      </c>
      <c r="E63" s="5">
        <v>3</v>
      </c>
      <c r="F63" s="5">
        <v>5</v>
      </c>
      <c r="G63" s="5">
        <f t="shared" ref="G63:G65" si="8">SUM(B63:F63)</f>
        <v>22</v>
      </c>
      <c r="H63" s="5">
        <f t="shared" si="5"/>
        <v>88</v>
      </c>
    </row>
    <row r="64" spans="1:8">
      <c r="A64" s="2">
        <v>55</v>
      </c>
      <c r="B64" s="5">
        <v>4</v>
      </c>
      <c r="C64" s="5">
        <v>5</v>
      </c>
      <c r="D64" s="5">
        <v>4</v>
      </c>
      <c r="E64" s="5">
        <v>4</v>
      </c>
      <c r="F64" s="5">
        <v>5</v>
      </c>
      <c r="G64" s="5">
        <f t="shared" si="8"/>
        <v>22</v>
      </c>
      <c r="H64" s="5">
        <f t="shared" si="5"/>
        <v>88</v>
      </c>
    </row>
    <row r="65" spans="1:8">
      <c r="A65" s="2">
        <v>56</v>
      </c>
      <c r="B65" s="5">
        <v>2</v>
      </c>
      <c r="C65" s="5">
        <v>3</v>
      </c>
      <c r="D65" s="5">
        <v>3</v>
      </c>
      <c r="E65" s="5">
        <v>2</v>
      </c>
      <c r="F65" s="5">
        <v>3</v>
      </c>
      <c r="G65" s="5">
        <f t="shared" si="8"/>
        <v>13</v>
      </c>
      <c r="H65" s="5">
        <f t="shared" si="5"/>
        <v>52</v>
      </c>
    </row>
    <row r="66" spans="1:8">
      <c r="A66" s="2">
        <v>57</v>
      </c>
      <c r="B66" s="5">
        <v>2</v>
      </c>
      <c r="C66" s="5">
        <v>3</v>
      </c>
      <c r="D66" s="5">
        <v>3</v>
      </c>
      <c r="E66" s="5">
        <v>2</v>
      </c>
      <c r="F66" s="5">
        <v>4</v>
      </c>
      <c r="G66" s="5">
        <f t="shared" ref="G66" si="9">SUM(B66:F66)</f>
        <v>14</v>
      </c>
      <c r="H66" s="5">
        <f t="shared" si="5"/>
        <v>56.000000000000007</v>
      </c>
    </row>
    <row r="67" spans="1:8">
      <c r="A67" s="2">
        <v>58</v>
      </c>
      <c r="B67" s="5">
        <v>2</v>
      </c>
      <c r="C67" s="5">
        <v>4</v>
      </c>
      <c r="D67" s="5">
        <v>3</v>
      </c>
      <c r="E67" s="5">
        <v>2</v>
      </c>
      <c r="F67" s="5">
        <v>4</v>
      </c>
      <c r="G67" s="5">
        <f t="shared" ref="G67:G68" si="10">SUM(B67:F67)</f>
        <v>15</v>
      </c>
      <c r="H67" s="5">
        <f t="shared" si="5"/>
        <v>60</v>
      </c>
    </row>
    <row r="68" spans="1:8">
      <c r="A68" s="2">
        <v>59</v>
      </c>
      <c r="B68" s="5">
        <v>5</v>
      </c>
      <c r="C68" s="5">
        <v>5</v>
      </c>
      <c r="D68" s="5">
        <v>5</v>
      </c>
      <c r="E68" s="5">
        <v>5</v>
      </c>
      <c r="F68" s="5">
        <v>5</v>
      </c>
      <c r="G68" s="5">
        <f t="shared" si="10"/>
        <v>25</v>
      </c>
      <c r="H68" s="5">
        <f t="shared" si="5"/>
        <v>100</v>
      </c>
    </row>
    <row r="69" spans="1:8">
      <c r="A69" s="2">
        <v>60</v>
      </c>
      <c r="B69" s="5">
        <v>5</v>
      </c>
      <c r="C69" s="5">
        <v>5</v>
      </c>
      <c r="D69" s="5">
        <v>3</v>
      </c>
      <c r="E69" s="5">
        <v>4</v>
      </c>
      <c r="F69" s="5">
        <v>5</v>
      </c>
      <c r="G69" s="5">
        <f t="shared" ref="G69" si="11">SUM(B69:F69)</f>
        <v>22</v>
      </c>
      <c r="H69" s="5">
        <f t="shared" si="5"/>
        <v>88</v>
      </c>
    </row>
    <row r="70" spans="1:8">
      <c r="A70" s="2">
        <v>61</v>
      </c>
      <c r="B70" s="5">
        <v>5</v>
      </c>
      <c r="C70" s="5">
        <v>5</v>
      </c>
      <c r="D70" s="5">
        <v>4</v>
      </c>
      <c r="E70" s="5">
        <v>3</v>
      </c>
      <c r="F70" s="5">
        <v>5</v>
      </c>
      <c r="G70" s="5">
        <f t="shared" ref="G70" si="12">SUM(B70:F70)</f>
        <v>22</v>
      </c>
      <c r="H70" s="5">
        <f t="shared" si="5"/>
        <v>88</v>
      </c>
    </row>
    <row r="71" spans="1:8">
      <c r="A71" s="2"/>
      <c r="B71" s="2">
        <f>SUM(B10:B70)</f>
        <v>255</v>
      </c>
      <c r="C71" s="2">
        <f t="shared" ref="C71:H71" si="13">SUM(C10:C70)</f>
        <v>269</v>
      </c>
      <c r="D71" s="2">
        <f t="shared" si="13"/>
        <v>255</v>
      </c>
      <c r="E71" s="2">
        <f t="shared" si="13"/>
        <v>227</v>
      </c>
      <c r="F71" s="2">
        <f t="shared" si="13"/>
        <v>278</v>
      </c>
      <c r="G71" s="2"/>
      <c r="H71" s="2">
        <f t="shared" si="13"/>
        <v>5136</v>
      </c>
    </row>
    <row r="72" spans="1:8">
      <c r="A72" s="2" t="s">
        <v>42</v>
      </c>
      <c r="B72" s="2">
        <f>B71/61</f>
        <v>4.1803278688524594</v>
      </c>
      <c r="C72" s="2">
        <f t="shared" ref="C72:H72" si="14">C71/61</f>
        <v>4.4098360655737707</v>
      </c>
      <c r="D72" s="2">
        <f t="shared" si="14"/>
        <v>4.1803278688524594</v>
      </c>
      <c r="E72" s="2">
        <f t="shared" si="14"/>
        <v>3.721311475409836</v>
      </c>
      <c r="F72" s="2">
        <f t="shared" si="14"/>
        <v>4.557377049180328</v>
      </c>
      <c r="G72" s="2"/>
      <c r="H72" s="2">
        <f t="shared" si="14"/>
        <v>84.196721311475414</v>
      </c>
    </row>
    <row r="73" spans="1:8">
      <c r="B73">
        <f>B71/($A70*5)*100</f>
        <v>83.606557377049185</v>
      </c>
      <c r="C73">
        <f t="shared" ref="C73:F73" si="15">C71/($A70*5)*100</f>
        <v>88.196721311475414</v>
      </c>
      <c r="D73">
        <f t="shared" si="15"/>
        <v>83.606557377049185</v>
      </c>
      <c r="E73">
        <f t="shared" si="15"/>
        <v>74.426229508196712</v>
      </c>
      <c r="F73">
        <f t="shared" si="15"/>
        <v>91.147540983606561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K73"/>
  <sheetViews>
    <sheetView topLeftCell="A70" workbookViewId="0">
      <selection activeCell="J41" sqref="J41"/>
    </sheetView>
  </sheetViews>
  <sheetFormatPr defaultRowHeight="14.4"/>
  <cols>
    <col min="8" max="8" width="11.44140625" customWidth="1"/>
    <col min="9" max="9" width="7.33203125" customWidth="1"/>
    <col min="10" max="10" width="15.6640625" customWidth="1"/>
    <col min="11" max="11" width="11.109375" customWidth="1"/>
  </cols>
  <sheetData>
    <row r="3" spans="1:8">
      <c r="B3" t="s">
        <v>1</v>
      </c>
      <c r="C3" t="s">
        <v>37</v>
      </c>
    </row>
    <row r="4" spans="1:8">
      <c r="B4" t="s">
        <v>12</v>
      </c>
      <c r="C4" t="s">
        <v>38</v>
      </c>
    </row>
    <row r="5" spans="1:8">
      <c r="B5" t="s">
        <v>3</v>
      </c>
      <c r="C5" t="s">
        <v>39</v>
      </c>
    </row>
    <row r="6" spans="1:8">
      <c r="B6" t="s">
        <v>4</v>
      </c>
      <c r="C6" t="s">
        <v>40</v>
      </c>
    </row>
    <row r="7" spans="1:8">
      <c r="B7" t="s">
        <v>5</v>
      </c>
      <c r="C7" t="s">
        <v>41</v>
      </c>
    </row>
    <row r="9" spans="1:8" ht="28.8">
      <c r="A9" s="4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3</v>
      </c>
      <c r="C10" s="2">
        <v>5</v>
      </c>
      <c r="D10" s="2">
        <v>5</v>
      </c>
      <c r="E10" s="2">
        <v>5</v>
      </c>
      <c r="F10" s="2">
        <v>5</v>
      </c>
      <c r="G10" s="2">
        <f t="shared" ref="G10:G39" si="0">SUM(B10:F10)</f>
        <v>23</v>
      </c>
      <c r="H10" s="2">
        <f>G10/25*100</f>
        <v>92</v>
      </c>
    </row>
    <row r="11" spans="1:8">
      <c r="A11" s="2">
        <v>2</v>
      </c>
      <c r="B11" s="2">
        <v>4</v>
      </c>
      <c r="C11" s="2">
        <v>5</v>
      </c>
      <c r="D11" s="2">
        <v>4</v>
      </c>
      <c r="E11" s="2">
        <v>5</v>
      </c>
      <c r="F11" s="2">
        <v>4</v>
      </c>
      <c r="G11" s="2">
        <f t="shared" si="0"/>
        <v>22</v>
      </c>
      <c r="H11" s="2">
        <f t="shared" ref="H11:H70" si="1">G11/25*100</f>
        <v>88</v>
      </c>
    </row>
    <row r="12" spans="1:8">
      <c r="A12" s="2">
        <v>3</v>
      </c>
      <c r="B12" s="2">
        <v>5</v>
      </c>
      <c r="C12" s="2">
        <v>4</v>
      </c>
      <c r="D12" s="2">
        <v>4</v>
      </c>
      <c r="E12" s="2">
        <v>5</v>
      </c>
      <c r="F12" s="2">
        <v>3</v>
      </c>
      <c r="G12" s="2">
        <f t="shared" si="0"/>
        <v>21</v>
      </c>
      <c r="H12" s="2">
        <f t="shared" si="1"/>
        <v>84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5</v>
      </c>
      <c r="F13" s="2">
        <v>5</v>
      </c>
      <c r="G13" s="2">
        <f t="shared" si="0"/>
        <v>25</v>
      </c>
      <c r="H13" s="2">
        <f t="shared" si="1"/>
        <v>100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5</v>
      </c>
      <c r="F14" s="2">
        <v>5</v>
      </c>
      <c r="G14" s="2">
        <f t="shared" si="0"/>
        <v>25</v>
      </c>
      <c r="H14" s="2">
        <f t="shared" si="1"/>
        <v>100</v>
      </c>
    </row>
    <row r="15" spans="1:8">
      <c r="A15" s="2">
        <v>6</v>
      </c>
      <c r="B15" s="2">
        <v>3</v>
      </c>
      <c r="C15" s="2">
        <v>4</v>
      </c>
      <c r="D15" s="2">
        <v>4</v>
      </c>
      <c r="E15" s="2">
        <v>4</v>
      </c>
      <c r="F15" s="2">
        <v>4</v>
      </c>
      <c r="G15" s="2">
        <f t="shared" si="0"/>
        <v>19</v>
      </c>
      <c r="H15" s="2">
        <f t="shared" si="1"/>
        <v>76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f t="shared" si="0"/>
        <v>25</v>
      </c>
      <c r="H16" s="2">
        <f t="shared" si="1"/>
        <v>100</v>
      </c>
    </row>
    <row r="17" spans="1:8">
      <c r="A17" s="2">
        <v>8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f t="shared" si="0"/>
        <v>25</v>
      </c>
      <c r="H17" s="2">
        <f t="shared" si="1"/>
        <v>100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5</v>
      </c>
      <c r="F18" s="2">
        <v>5</v>
      </c>
      <c r="G18" s="2">
        <f t="shared" si="0"/>
        <v>25</v>
      </c>
      <c r="H18" s="2">
        <f t="shared" si="1"/>
        <v>100</v>
      </c>
    </row>
    <row r="19" spans="1:8">
      <c r="A19" s="2">
        <v>10</v>
      </c>
      <c r="B19" s="2">
        <v>4</v>
      </c>
      <c r="C19" s="2">
        <v>5</v>
      </c>
      <c r="D19" s="2">
        <v>5</v>
      </c>
      <c r="E19" s="2">
        <v>4</v>
      </c>
      <c r="F19" s="2">
        <v>5</v>
      </c>
      <c r="G19" s="2">
        <f t="shared" si="0"/>
        <v>23</v>
      </c>
      <c r="H19" s="2">
        <f t="shared" si="1"/>
        <v>92</v>
      </c>
    </row>
    <row r="20" spans="1:8">
      <c r="A20" s="2">
        <v>11</v>
      </c>
      <c r="B20" s="2">
        <v>5</v>
      </c>
      <c r="C20" s="2">
        <v>5</v>
      </c>
      <c r="D20" s="2">
        <v>5</v>
      </c>
      <c r="E20" s="2">
        <v>4</v>
      </c>
      <c r="F20" s="2">
        <v>4</v>
      </c>
      <c r="G20" s="2">
        <f t="shared" si="0"/>
        <v>23</v>
      </c>
      <c r="H20" s="2">
        <f t="shared" si="1"/>
        <v>92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f t="shared" si="0"/>
        <v>25</v>
      </c>
      <c r="H21" s="2">
        <f t="shared" si="1"/>
        <v>100</v>
      </c>
    </row>
    <row r="22" spans="1:8">
      <c r="A22" s="2">
        <v>13</v>
      </c>
      <c r="B22" s="2">
        <v>5</v>
      </c>
      <c r="C22" s="2">
        <v>5</v>
      </c>
      <c r="D22" s="2">
        <v>5</v>
      </c>
      <c r="E22" s="2">
        <v>5</v>
      </c>
      <c r="F22" s="2">
        <v>5</v>
      </c>
      <c r="G22" s="2">
        <f t="shared" si="0"/>
        <v>25</v>
      </c>
      <c r="H22" s="2">
        <f t="shared" si="1"/>
        <v>100</v>
      </c>
    </row>
    <row r="23" spans="1:8">
      <c r="A23" s="2">
        <v>14</v>
      </c>
      <c r="B23" s="2">
        <v>4</v>
      </c>
      <c r="C23" s="2">
        <v>5</v>
      </c>
      <c r="D23" s="2">
        <v>5</v>
      </c>
      <c r="E23" s="2">
        <v>4</v>
      </c>
      <c r="F23" s="2">
        <v>4</v>
      </c>
      <c r="G23" s="2">
        <f t="shared" si="0"/>
        <v>22</v>
      </c>
      <c r="H23" s="2">
        <f t="shared" si="1"/>
        <v>88</v>
      </c>
    </row>
    <row r="24" spans="1:8">
      <c r="A24" s="2">
        <v>15</v>
      </c>
      <c r="B24" s="2">
        <v>5</v>
      </c>
      <c r="C24" s="2">
        <v>5</v>
      </c>
      <c r="D24" s="2">
        <v>5</v>
      </c>
      <c r="E24" s="2">
        <v>5</v>
      </c>
      <c r="F24" s="2">
        <v>5</v>
      </c>
      <c r="G24" s="2">
        <f t="shared" si="0"/>
        <v>25</v>
      </c>
      <c r="H24" s="2">
        <f t="shared" si="1"/>
        <v>100</v>
      </c>
    </row>
    <row r="25" spans="1:8">
      <c r="A25" s="2">
        <v>16</v>
      </c>
      <c r="B25" s="2">
        <v>4</v>
      </c>
      <c r="C25" s="2">
        <v>5</v>
      </c>
      <c r="D25" s="2">
        <v>5</v>
      </c>
      <c r="E25" s="2">
        <v>4</v>
      </c>
      <c r="F25" s="2">
        <v>4</v>
      </c>
      <c r="G25" s="2">
        <f t="shared" si="0"/>
        <v>22</v>
      </c>
      <c r="H25" s="2">
        <f t="shared" si="1"/>
        <v>88</v>
      </c>
    </row>
    <row r="26" spans="1:8">
      <c r="A26" s="2">
        <v>17</v>
      </c>
      <c r="B26" s="2">
        <v>5</v>
      </c>
      <c r="C26" s="2">
        <v>5</v>
      </c>
      <c r="D26" s="2">
        <v>5</v>
      </c>
      <c r="E26" s="2">
        <v>5</v>
      </c>
      <c r="F26" s="2">
        <v>5</v>
      </c>
      <c r="G26" s="2">
        <f t="shared" si="0"/>
        <v>25</v>
      </c>
      <c r="H26" s="2">
        <f t="shared" si="1"/>
        <v>100</v>
      </c>
    </row>
    <row r="27" spans="1:8">
      <c r="A27" s="2">
        <v>18</v>
      </c>
      <c r="B27" s="2">
        <v>5</v>
      </c>
      <c r="C27" s="2">
        <v>4</v>
      </c>
      <c r="D27" s="2">
        <v>5</v>
      </c>
      <c r="E27" s="2">
        <v>5</v>
      </c>
      <c r="F27" s="2">
        <v>4</v>
      </c>
      <c r="G27" s="2">
        <f t="shared" si="0"/>
        <v>23</v>
      </c>
      <c r="H27" s="2">
        <f t="shared" si="1"/>
        <v>92</v>
      </c>
    </row>
    <row r="28" spans="1:8">
      <c r="A28" s="2">
        <v>19</v>
      </c>
      <c r="B28" s="2">
        <v>4</v>
      </c>
      <c r="C28" s="2">
        <v>5</v>
      </c>
      <c r="D28" s="2">
        <v>4</v>
      </c>
      <c r="E28" s="2">
        <v>5</v>
      </c>
      <c r="F28" s="2">
        <v>4</v>
      </c>
      <c r="G28" s="2">
        <f t="shared" si="0"/>
        <v>22</v>
      </c>
      <c r="H28" s="2">
        <f t="shared" si="1"/>
        <v>88</v>
      </c>
    </row>
    <row r="29" spans="1:8">
      <c r="A29" s="2">
        <v>20</v>
      </c>
      <c r="B29" s="2">
        <v>5</v>
      </c>
      <c r="C29" s="2">
        <v>5</v>
      </c>
      <c r="D29" s="2">
        <v>5</v>
      </c>
      <c r="E29" s="2">
        <v>5</v>
      </c>
      <c r="F29" s="2">
        <v>5</v>
      </c>
      <c r="G29" s="2">
        <f t="shared" si="0"/>
        <v>25</v>
      </c>
      <c r="H29" s="2">
        <f t="shared" si="1"/>
        <v>100</v>
      </c>
    </row>
    <row r="30" spans="1:8">
      <c r="A30" s="2">
        <v>21</v>
      </c>
      <c r="B30" s="2">
        <v>4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23</v>
      </c>
      <c r="H30" s="2">
        <f t="shared" si="1"/>
        <v>92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0"/>
        <v>25</v>
      </c>
      <c r="H31" s="2">
        <f t="shared" si="1"/>
        <v>100</v>
      </c>
    </row>
    <row r="32" spans="1:8">
      <c r="A32" s="2">
        <v>23</v>
      </c>
      <c r="B32" s="2">
        <v>3</v>
      </c>
      <c r="C32" s="2">
        <v>2</v>
      </c>
      <c r="D32" s="2">
        <v>4</v>
      </c>
      <c r="E32" s="2">
        <v>3</v>
      </c>
      <c r="F32" s="2">
        <v>5</v>
      </c>
      <c r="G32" s="2">
        <f t="shared" si="0"/>
        <v>17</v>
      </c>
      <c r="H32" s="2">
        <f t="shared" si="1"/>
        <v>68</v>
      </c>
    </row>
    <row r="33" spans="1:8">
      <c r="A33" s="2">
        <v>24</v>
      </c>
      <c r="B33" s="2">
        <v>4</v>
      </c>
      <c r="C33" s="2">
        <v>3</v>
      </c>
      <c r="D33" s="2">
        <v>4</v>
      </c>
      <c r="E33" s="2">
        <v>5</v>
      </c>
      <c r="F33" s="2">
        <v>4</v>
      </c>
      <c r="G33" s="2">
        <f t="shared" si="0"/>
        <v>20</v>
      </c>
      <c r="H33" s="2">
        <f t="shared" si="1"/>
        <v>80</v>
      </c>
    </row>
    <row r="34" spans="1:8">
      <c r="A34" s="2">
        <v>25</v>
      </c>
      <c r="B34" s="2">
        <v>4</v>
      </c>
      <c r="C34" s="2">
        <v>4</v>
      </c>
      <c r="D34" s="2">
        <v>5</v>
      </c>
      <c r="E34" s="2">
        <v>4</v>
      </c>
      <c r="F34" s="2">
        <v>5</v>
      </c>
      <c r="G34" s="2">
        <f t="shared" si="0"/>
        <v>22</v>
      </c>
      <c r="H34" s="2">
        <f t="shared" si="1"/>
        <v>88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0"/>
        <v>25</v>
      </c>
      <c r="H35" s="2">
        <f t="shared" si="1"/>
        <v>100</v>
      </c>
    </row>
    <row r="36" spans="1:8">
      <c r="A36" s="2">
        <v>27</v>
      </c>
      <c r="B36" s="5">
        <v>4</v>
      </c>
      <c r="C36" s="5">
        <v>4</v>
      </c>
      <c r="D36" s="5">
        <v>5</v>
      </c>
      <c r="E36" s="5">
        <v>4</v>
      </c>
      <c r="F36" s="5">
        <v>4</v>
      </c>
      <c r="G36" s="5">
        <f t="shared" si="0"/>
        <v>21</v>
      </c>
      <c r="H36" s="5">
        <f t="shared" si="1"/>
        <v>84</v>
      </c>
    </row>
    <row r="37" spans="1:8">
      <c r="A37" s="2">
        <v>28</v>
      </c>
      <c r="B37" s="5">
        <v>2</v>
      </c>
      <c r="C37" s="5">
        <v>3</v>
      </c>
      <c r="D37" s="5">
        <v>4</v>
      </c>
      <c r="E37" s="5">
        <v>3</v>
      </c>
      <c r="F37" s="5">
        <v>3</v>
      </c>
      <c r="G37" s="5">
        <f t="shared" si="0"/>
        <v>15</v>
      </c>
      <c r="H37" s="5">
        <f t="shared" si="1"/>
        <v>60</v>
      </c>
    </row>
    <row r="38" spans="1:8">
      <c r="A38" s="2">
        <v>29</v>
      </c>
      <c r="B38" s="5">
        <v>3</v>
      </c>
      <c r="C38" s="5">
        <v>4</v>
      </c>
      <c r="D38" s="5">
        <v>1</v>
      </c>
      <c r="E38" s="5">
        <v>4</v>
      </c>
      <c r="F38" s="5">
        <v>3</v>
      </c>
      <c r="G38" s="5">
        <f t="shared" si="0"/>
        <v>15</v>
      </c>
      <c r="H38" s="5">
        <f t="shared" si="1"/>
        <v>60</v>
      </c>
    </row>
    <row r="39" spans="1:8">
      <c r="A39" s="2">
        <v>30</v>
      </c>
      <c r="B39" s="5">
        <v>3</v>
      </c>
      <c r="C39" s="5">
        <v>3</v>
      </c>
      <c r="D39" s="5">
        <v>4</v>
      </c>
      <c r="E39" s="5">
        <v>3</v>
      </c>
      <c r="F39" s="5">
        <v>3</v>
      </c>
      <c r="G39" s="5">
        <f t="shared" si="0"/>
        <v>16</v>
      </c>
      <c r="H39" s="5">
        <f t="shared" si="1"/>
        <v>64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5</v>
      </c>
      <c r="F40" s="2">
        <v>5</v>
      </c>
      <c r="G40" s="5">
        <f t="shared" ref="G40:G42" si="2">SUM(B40:F40)</f>
        <v>25</v>
      </c>
      <c r="H40" s="5">
        <f t="shared" si="1"/>
        <v>100</v>
      </c>
    </row>
    <row r="41" spans="1:8">
      <c r="A41" s="2">
        <v>32</v>
      </c>
      <c r="B41" s="5">
        <v>5</v>
      </c>
      <c r="C41" s="5">
        <v>4</v>
      </c>
      <c r="D41" s="5">
        <v>5</v>
      </c>
      <c r="E41" s="5">
        <v>4</v>
      </c>
      <c r="F41" s="5">
        <v>3</v>
      </c>
      <c r="G41" s="5">
        <f t="shared" si="2"/>
        <v>21</v>
      </c>
      <c r="H41" s="5">
        <f t="shared" si="1"/>
        <v>84</v>
      </c>
    </row>
    <row r="42" spans="1:8">
      <c r="A42" s="2">
        <v>33</v>
      </c>
      <c r="B42" s="5">
        <v>5</v>
      </c>
      <c r="C42" s="5">
        <v>5</v>
      </c>
      <c r="D42" s="5">
        <v>5</v>
      </c>
      <c r="E42" s="5">
        <v>3</v>
      </c>
      <c r="F42" s="5">
        <v>4</v>
      </c>
      <c r="G42" s="5">
        <f t="shared" si="2"/>
        <v>22</v>
      </c>
      <c r="H42" s="5">
        <f t="shared" si="1"/>
        <v>88</v>
      </c>
    </row>
    <row r="43" spans="1:8">
      <c r="A43" s="2">
        <v>34</v>
      </c>
      <c r="B43" s="5">
        <v>5</v>
      </c>
      <c r="C43" s="5">
        <v>5</v>
      </c>
      <c r="D43" s="5">
        <v>5</v>
      </c>
      <c r="E43" s="5">
        <v>5</v>
      </c>
      <c r="F43" s="5">
        <v>5</v>
      </c>
      <c r="G43" s="5">
        <f t="shared" ref="G43:G62" si="3">SUM(B43:F43)</f>
        <v>25</v>
      </c>
      <c r="H43" s="5">
        <f t="shared" si="1"/>
        <v>100</v>
      </c>
    </row>
    <row r="44" spans="1:8">
      <c r="A44" s="2">
        <v>35</v>
      </c>
      <c r="B44" s="5">
        <v>5</v>
      </c>
      <c r="C44" s="5">
        <v>5</v>
      </c>
      <c r="D44" s="5">
        <v>5</v>
      </c>
      <c r="E44" s="5">
        <v>5</v>
      </c>
      <c r="F44" s="5">
        <v>5</v>
      </c>
      <c r="G44" s="5">
        <f t="shared" si="3"/>
        <v>25</v>
      </c>
      <c r="H44" s="5">
        <f t="shared" si="1"/>
        <v>100</v>
      </c>
    </row>
    <row r="45" spans="1:8">
      <c r="A45" s="2">
        <v>36</v>
      </c>
      <c r="B45" s="5">
        <v>5</v>
      </c>
      <c r="C45" s="5">
        <v>5</v>
      </c>
      <c r="D45" s="5">
        <v>5</v>
      </c>
      <c r="E45" s="5">
        <v>5</v>
      </c>
      <c r="F45" s="5">
        <v>5</v>
      </c>
      <c r="G45" s="5">
        <f t="shared" si="3"/>
        <v>25</v>
      </c>
      <c r="H45" s="5">
        <f t="shared" si="1"/>
        <v>100</v>
      </c>
    </row>
    <row r="46" spans="1:8">
      <c r="A46" s="2">
        <v>37</v>
      </c>
      <c r="B46" s="5">
        <v>5</v>
      </c>
      <c r="C46" s="5">
        <v>4</v>
      </c>
      <c r="D46" s="5">
        <v>5</v>
      </c>
      <c r="E46" s="5">
        <v>4</v>
      </c>
      <c r="F46" s="5">
        <v>5</v>
      </c>
      <c r="G46" s="5">
        <f t="shared" si="3"/>
        <v>23</v>
      </c>
      <c r="H46" s="5">
        <f t="shared" si="1"/>
        <v>92</v>
      </c>
    </row>
    <row r="47" spans="1:8">
      <c r="A47" s="2">
        <v>38</v>
      </c>
      <c r="B47" s="5">
        <v>5</v>
      </c>
      <c r="C47" s="5">
        <v>3</v>
      </c>
      <c r="D47" s="5">
        <v>2</v>
      </c>
      <c r="E47" s="5">
        <v>1</v>
      </c>
      <c r="F47" s="5">
        <v>4</v>
      </c>
      <c r="G47" s="5">
        <f t="shared" si="3"/>
        <v>15</v>
      </c>
      <c r="H47" s="5">
        <f t="shared" si="1"/>
        <v>60</v>
      </c>
    </row>
    <row r="48" spans="1:8">
      <c r="A48" s="2">
        <v>39</v>
      </c>
      <c r="B48" s="5">
        <v>5</v>
      </c>
      <c r="C48" s="5">
        <v>4</v>
      </c>
      <c r="D48" s="5">
        <v>3</v>
      </c>
      <c r="E48" s="5">
        <v>2</v>
      </c>
      <c r="F48" s="5">
        <v>4</v>
      </c>
      <c r="G48" s="5">
        <f t="shared" si="3"/>
        <v>18</v>
      </c>
      <c r="H48" s="5">
        <f t="shared" si="1"/>
        <v>72</v>
      </c>
    </row>
    <row r="49" spans="1:11">
      <c r="A49" s="2">
        <v>40</v>
      </c>
      <c r="B49" s="5">
        <v>5</v>
      </c>
      <c r="C49" s="5">
        <v>5</v>
      </c>
      <c r="D49" s="5">
        <v>5</v>
      </c>
      <c r="E49" s="5">
        <v>5</v>
      </c>
      <c r="F49" s="5">
        <v>5</v>
      </c>
      <c r="G49" s="5">
        <f t="shared" si="3"/>
        <v>25</v>
      </c>
      <c r="H49" s="5">
        <f t="shared" si="1"/>
        <v>100</v>
      </c>
    </row>
    <row r="50" spans="1:11">
      <c r="A50" s="2">
        <v>41</v>
      </c>
      <c r="B50" s="5">
        <v>5</v>
      </c>
      <c r="C50" s="5">
        <v>4</v>
      </c>
      <c r="D50" s="5">
        <v>5</v>
      </c>
      <c r="E50" s="5">
        <v>5</v>
      </c>
      <c r="F50" s="5">
        <v>4</v>
      </c>
      <c r="G50" s="5">
        <f t="shared" si="3"/>
        <v>23</v>
      </c>
      <c r="H50" s="5">
        <f t="shared" si="1"/>
        <v>92</v>
      </c>
    </row>
    <row r="51" spans="1:11">
      <c r="A51" s="2">
        <v>42</v>
      </c>
      <c r="B51" s="5">
        <v>5</v>
      </c>
      <c r="C51" s="5">
        <v>5</v>
      </c>
      <c r="D51" s="5">
        <v>5</v>
      </c>
      <c r="E51" s="5">
        <v>5</v>
      </c>
      <c r="F51" s="5">
        <v>5</v>
      </c>
      <c r="G51" s="5">
        <f t="shared" si="3"/>
        <v>25</v>
      </c>
      <c r="H51" s="5">
        <f t="shared" si="1"/>
        <v>100</v>
      </c>
    </row>
    <row r="52" spans="1:11">
      <c r="A52" s="2">
        <v>43</v>
      </c>
      <c r="B52" s="5">
        <v>4</v>
      </c>
      <c r="C52" s="5">
        <v>5</v>
      </c>
      <c r="D52" s="5">
        <v>5</v>
      </c>
      <c r="E52" s="5">
        <v>5</v>
      </c>
      <c r="F52" s="5">
        <v>5</v>
      </c>
      <c r="G52" s="5">
        <f t="shared" si="3"/>
        <v>24</v>
      </c>
      <c r="H52" s="5">
        <f t="shared" si="1"/>
        <v>96</v>
      </c>
      <c r="J52" s="1" t="s">
        <v>43</v>
      </c>
      <c r="K52" s="1" t="s">
        <v>9</v>
      </c>
    </row>
    <row r="53" spans="1:11">
      <c r="A53" s="2">
        <v>44</v>
      </c>
      <c r="B53" s="5">
        <v>4</v>
      </c>
      <c r="C53" s="5">
        <v>3</v>
      </c>
      <c r="D53" s="5">
        <v>5</v>
      </c>
      <c r="E53" s="5">
        <v>4</v>
      </c>
      <c r="F53" s="5">
        <v>2</v>
      </c>
      <c r="G53" s="5">
        <f t="shared" si="3"/>
        <v>18</v>
      </c>
      <c r="H53" s="5">
        <f t="shared" si="1"/>
        <v>72</v>
      </c>
      <c r="J53" s="1" t="s">
        <v>44</v>
      </c>
      <c r="K53" s="1">
        <v>89</v>
      </c>
    </row>
    <row r="54" spans="1:11">
      <c r="A54" s="2">
        <v>45</v>
      </c>
      <c r="B54" s="5">
        <v>5</v>
      </c>
      <c r="C54" s="5">
        <v>5</v>
      </c>
      <c r="D54" s="5">
        <v>5</v>
      </c>
      <c r="E54" s="5">
        <v>5</v>
      </c>
      <c r="F54" s="5">
        <v>5</v>
      </c>
      <c r="G54" s="5">
        <f t="shared" si="3"/>
        <v>25</v>
      </c>
      <c r="H54" s="5">
        <f t="shared" si="1"/>
        <v>100</v>
      </c>
      <c r="J54" s="1" t="s">
        <v>45</v>
      </c>
      <c r="K54" s="1">
        <v>90</v>
      </c>
    </row>
    <row r="55" spans="1:11">
      <c r="A55" s="2">
        <v>46</v>
      </c>
      <c r="B55" s="5">
        <v>3</v>
      </c>
      <c r="C55" s="5">
        <v>4</v>
      </c>
      <c r="D55" s="5">
        <v>5</v>
      </c>
      <c r="E55" s="5">
        <v>2</v>
      </c>
      <c r="F55" s="5">
        <v>1</v>
      </c>
      <c r="G55" s="5">
        <f t="shared" si="3"/>
        <v>15</v>
      </c>
      <c r="H55" s="5">
        <f t="shared" si="1"/>
        <v>60</v>
      </c>
      <c r="J55" s="1" t="s">
        <v>46</v>
      </c>
      <c r="K55" s="1">
        <v>89</v>
      </c>
    </row>
    <row r="56" spans="1:11">
      <c r="A56" s="2">
        <v>47</v>
      </c>
      <c r="B56" s="5">
        <v>5</v>
      </c>
      <c r="C56" s="5">
        <v>5</v>
      </c>
      <c r="D56" s="5">
        <v>4</v>
      </c>
      <c r="E56" s="5">
        <v>5</v>
      </c>
      <c r="F56" s="5">
        <v>5</v>
      </c>
      <c r="G56" s="5">
        <f t="shared" si="3"/>
        <v>24</v>
      </c>
      <c r="H56" s="5">
        <f t="shared" si="1"/>
        <v>96</v>
      </c>
      <c r="J56" s="1" t="s">
        <v>47</v>
      </c>
      <c r="K56" s="1">
        <v>92</v>
      </c>
    </row>
    <row r="57" spans="1:11">
      <c r="A57" s="2">
        <v>48</v>
      </c>
      <c r="B57" s="5">
        <v>1</v>
      </c>
      <c r="C57" s="5">
        <v>1</v>
      </c>
      <c r="D57" s="5">
        <v>1</v>
      </c>
      <c r="E57" s="5">
        <v>1</v>
      </c>
      <c r="F57" s="5">
        <v>1</v>
      </c>
      <c r="G57" s="5">
        <f t="shared" si="3"/>
        <v>5</v>
      </c>
      <c r="H57" s="5">
        <f t="shared" si="1"/>
        <v>20</v>
      </c>
      <c r="J57" s="6" t="s">
        <v>48</v>
      </c>
      <c r="K57" s="1">
        <v>84</v>
      </c>
    </row>
    <row r="58" spans="1:11">
      <c r="A58" s="2">
        <v>49</v>
      </c>
      <c r="B58" s="5">
        <v>2</v>
      </c>
      <c r="C58" s="5">
        <v>4</v>
      </c>
      <c r="D58" s="5">
        <v>5</v>
      </c>
      <c r="E58" s="5">
        <v>5</v>
      </c>
      <c r="F58" s="5">
        <v>5</v>
      </c>
      <c r="G58" s="5">
        <f t="shared" si="3"/>
        <v>21</v>
      </c>
      <c r="H58" s="5">
        <f t="shared" si="1"/>
        <v>84</v>
      </c>
      <c r="J58" s="1" t="s">
        <v>49</v>
      </c>
      <c r="K58" s="1">
        <v>88</v>
      </c>
    </row>
    <row r="59" spans="1:11">
      <c r="A59" s="2">
        <v>50</v>
      </c>
      <c r="B59" s="5">
        <v>4</v>
      </c>
      <c r="C59" s="5">
        <v>5</v>
      </c>
      <c r="D59" s="5">
        <v>4</v>
      </c>
      <c r="E59" s="5">
        <v>5</v>
      </c>
      <c r="F59" s="5">
        <v>4</v>
      </c>
      <c r="G59" s="5">
        <f t="shared" si="3"/>
        <v>22</v>
      </c>
      <c r="H59" s="5">
        <f t="shared" si="1"/>
        <v>88</v>
      </c>
    </row>
    <row r="60" spans="1:11">
      <c r="A60" s="2">
        <v>51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f t="shared" si="3"/>
        <v>25</v>
      </c>
      <c r="H60" s="5">
        <f t="shared" si="1"/>
        <v>100</v>
      </c>
    </row>
    <row r="61" spans="1:11">
      <c r="A61" s="2">
        <v>52</v>
      </c>
      <c r="B61" s="5">
        <v>4</v>
      </c>
      <c r="C61" s="5">
        <v>4</v>
      </c>
      <c r="D61" s="5">
        <v>3</v>
      </c>
      <c r="E61" s="5">
        <v>3</v>
      </c>
      <c r="F61" s="5">
        <v>5</v>
      </c>
      <c r="G61" s="5">
        <f t="shared" si="3"/>
        <v>19</v>
      </c>
      <c r="H61" s="5">
        <f t="shared" si="1"/>
        <v>76</v>
      </c>
    </row>
    <row r="62" spans="1:11">
      <c r="A62" s="2">
        <v>53</v>
      </c>
      <c r="B62" s="5">
        <v>5</v>
      </c>
      <c r="C62" s="5">
        <v>5</v>
      </c>
      <c r="D62" s="5">
        <v>5</v>
      </c>
      <c r="E62" s="5">
        <v>5</v>
      </c>
      <c r="F62" s="5">
        <v>5</v>
      </c>
      <c r="G62" s="5">
        <f t="shared" si="3"/>
        <v>25</v>
      </c>
      <c r="H62" s="5">
        <f t="shared" si="1"/>
        <v>100</v>
      </c>
    </row>
    <row r="63" spans="1:11">
      <c r="A63" s="2">
        <v>54</v>
      </c>
      <c r="B63" s="5">
        <v>4</v>
      </c>
      <c r="C63" s="5">
        <v>5</v>
      </c>
      <c r="D63" s="5">
        <v>5</v>
      </c>
      <c r="E63" s="5">
        <v>5</v>
      </c>
      <c r="F63" s="5">
        <v>5</v>
      </c>
      <c r="G63" s="5">
        <f t="shared" ref="G63" si="4">SUM(B63:F63)</f>
        <v>24</v>
      </c>
      <c r="H63" s="5">
        <f t="shared" si="1"/>
        <v>96</v>
      </c>
    </row>
    <row r="64" spans="1:11">
      <c r="A64" s="2">
        <v>55</v>
      </c>
      <c r="B64" s="5">
        <v>5</v>
      </c>
      <c r="C64" s="5">
        <v>5</v>
      </c>
      <c r="D64" s="5">
        <v>5</v>
      </c>
      <c r="E64" s="5">
        <v>5</v>
      </c>
      <c r="F64" s="5">
        <v>5</v>
      </c>
      <c r="G64" s="5">
        <f t="shared" ref="G64:G65" si="5">SUM(B64:F64)</f>
        <v>25</v>
      </c>
      <c r="H64" s="5">
        <f t="shared" si="1"/>
        <v>100</v>
      </c>
    </row>
    <row r="65" spans="1:8">
      <c r="A65" s="2">
        <v>56</v>
      </c>
      <c r="B65" s="5">
        <v>3</v>
      </c>
      <c r="C65" s="5">
        <v>3</v>
      </c>
      <c r="D65" s="5">
        <v>5</v>
      </c>
      <c r="E65" s="5">
        <v>4</v>
      </c>
      <c r="F65" s="5">
        <v>5</v>
      </c>
      <c r="G65" s="5">
        <f t="shared" si="5"/>
        <v>20</v>
      </c>
      <c r="H65" s="5">
        <f t="shared" si="1"/>
        <v>80</v>
      </c>
    </row>
    <row r="66" spans="1:8">
      <c r="A66" s="2">
        <v>57</v>
      </c>
      <c r="B66" s="5">
        <v>3</v>
      </c>
      <c r="C66" s="5">
        <v>3</v>
      </c>
      <c r="D66" s="5">
        <v>5</v>
      </c>
      <c r="E66" s="5">
        <v>4</v>
      </c>
      <c r="F66" s="5">
        <v>5</v>
      </c>
      <c r="G66" s="5">
        <f t="shared" ref="G66:G68" si="6">SUM(B66:F66)</f>
        <v>20</v>
      </c>
      <c r="H66" s="5">
        <f t="shared" si="1"/>
        <v>80</v>
      </c>
    </row>
    <row r="67" spans="1:8">
      <c r="A67" s="2">
        <v>58</v>
      </c>
      <c r="B67" s="5">
        <v>3</v>
      </c>
      <c r="C67" s="5">
        <v>3</v>
      </c>
      <c r="D67" s="5">
        <v>5</v>
      </c>
      <c r="E67" s="5">
        <v>4</v>
      </c>
      <c r="F67" s="5">
        <v>5</v>
      </c>
      <c r="G67" s="5">
        <f t="shared" si="6"/>
        <v>20</v>
      </c>
      <c r="H67" s="5">
        <f t="shared" si="1"/>
        <v>80</v>
      </c>
    </row>
    <row r="68" spans="1:8">
      <c r="A68" s="2">
        <v>59</v>
      </c>
      <c r="B68" s="5">
        <v>4</v>
      </c>
      <c r="C68" s="5">
        <v>5</v>
      </c>
      <c r="D68" s="5">
        <v>5</v>
      </c>
      <c r="E68" s="5">
        <v>4</v>
      </c>
      <c r="F68" s="5">
        <v>5</v>
      </c>
      <c r="G68" s="5">
        <f t="shared" si="6"/>
        <v>23</v>
      </c>
      <c r="H68" s="5">
        <f t="shared" si="1"/>
        <v>92</v>
      </c>
    </row>
    <row r="69" spans="1:8">
      <c r="A69" s="2">
        <v>60</v>
      </c>
      <c r="B69" s="5">
        <v>5</v>
      </c>
      <c r="C69" s="5">
        <v>5</v>
      </c>
      <c r="D69" s="5">
        <v>5</v>
      </c>
      <c r="E69" s="5">
        <v>5</v>
      </c>
      <c r="F69" s="5">
        <v>5</v>
      </c>
      <c r="G69" s="5">
        <f t="shared" ref="G69" si="7">SUM(B69:F69)</f>
        <v>25</v>
      </c>
      <c r="H69" s="5">
        <f t="shared" si="1"/>
        <v>100</v>
      </c>
    </row>
    <row r="70" spans="1:8">
      <c r="A70" s="2">
        <v>61</v>
      </c>
      <c r="B70" s="5">
        <v>5</v>
      </c>
      <c r="C70" s="5">
        <v>5</v>
      </c>
      <c r="D70" s="5">
        <v>5</v>
      </c>
      <c r="E70" s="5">
        <v>5</v>
      </c>
      <c r="F70" s="5">
        <v>5</v>
      </c>
      <c r="G70" s="5">
        <f t="shared" ref="G70" si="8">SUM(B70:F70)</f>
        <v>25</v>
      </c>
      <c r="H70" s="5">
        <f t="shared" si="1"/>
        <v>100</v>
      </c>
    </row>
    <row r="71" spans="1:8">
      <c r="A71" s="1"/>
      <c r="B71" s="1">
        <f>SUM(B10:B70)</f>
        <v>262</v>
      </c>
      <c r="C71" s="1">
        <f t="shared" ref="C71:H71" si="9">SUM(C10:C70)</f>
        <v>269</v>
      </c>
      <c r="D71" s="1">
        <f t="shared" si="9"/>
        <v>280</v>
      </c>
      <c r="E71" s="1">
        <f t="shared" si="9"/>
        <v>265</v>
      </c>
      <c r="F71" s="1">
        <f t="shared" si="9"/>
        <v>270</v>
      </c>
      <c r="G71" s="1"/>
      <c r="H71" s="1">
        <f t="shared" si="9"/>
        <v>5384</v>
      </c>
    </row>
    <row r="72" spans="1:8">
      <c r="A72" s="1" t="s">
        <v>42</v>
      </c>
      <c r="B72" s="1">
        <f>B71/61</f>
        <v>4.2950819672131146</v>
      </c>
      <c r="C72" s="1">
        <f t="shared" ref="C72:H72" si="10">C71/61</f>
        <v>4.4098360655737707</v>
      </c>
      <c r="D72" s="1">
        <f t="shared" si="10"/>
        <v>4.5901639344262293</v>
      </c>
      <c r="E72" s="1">
        <f t="shared" si="10"/>
        <v>4.3442622950819674</v>
      </c>
      <c r="F72" s="1">
        <f t="shared" si="10"/>
        <v>4.4262295081967213</v>
      </c>
      <c r="G72" s="1"/>
      <c r="H72" s="1">
        <f t="shared" si="10"/>
        <v>88.26229508196721</v>
      </c>
    </row>
    <row r="73" spans="1:8">
      <c r="B73">
        <f>B71/($A70*5)*100</f>
        <v>85.901639344262293</v>
      </c>
      <c r="C73">
        <f t="shared" ref="C73:F73" si="11">C71/($A70*5)*100</f>
        <v>88.196721311475414</v>
      </c>
      <c r="D73">
        <f t="shared" si="11"/>
        <v>91.803278688524586</v>
      </c>
      <c r="E73">
        <f t="shared" si="11"/>
        <v>86.885245901639337</v>
      </c>
      <c r="F73">
        <f t="shared" si="11"/>
        <v>88.52459016393442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E42"/>
  <sheetViews>
    <sheetView tabSelected="1" workbookViewId="0">
      <selection activeCell="F28" sqref="F28"/>
    </sheetView>
  </sheetViews>
  <sheetFormatPr defaultRowHeight="14.4"/>
  <cols>
    <col min="1" max="1" width="10.88671875" customWidth="1"/>
    <col min="4" max="4" width="10.88671875" customWidth="1"/>
  </cols>
  <sheetData>
    <row r="2" spans="1:5" ht="18.75" customHeight="1">
      <c r="A2" s="3" t="s">
        <v>7</v>
      </c>
      <c r="B2" s="1" t="s">
        <v>8</v>
      </c>
      <c r="D2" s="3" t="s">
        <v>7</v>
      </c>
      <c r="E2" s="1" t="s">
        <v>8</v>
      </c>
    </row>
    <row r="3" spans="1:5">
      <c r="A3" s="1">
        <v>1</v>
      </c>
      <c r="B3" s="1">
        <v>5</v>
      </c>
      <c r="D3" s="1">
        <v>41</v>
      </c>
      <c r="E3" s="1">
        <v>5</v>
      </c>
    </row>
    <row r="4" spans="1:5">
      <c r="A4" s="1">
        <v>2</v>
      </c>
      <c r="B4" s="1">
        <v>5</v>
      </c>
      <c r="D4" s="1">
        <v>42</v>
      </c>
      <c r="E4" s="1">
        <v>5</v>
      </c>
    </row>
    <row r="5" spans="1:5">
      <c r="A5" s="1">
        <v>3</v>
      </c>
      <c r="B5" s="1">
        <v>5</v>
      </c>
      <c r="D5" s="1">
        <v>43</v>
      </c>
      <c r="E5" s="1">
        <v>4</v>
      </c>
    </row>
    <row r="6" spans="1:5">
      <c r="A6" s="1">
        <v>4</v>
      </c>
      <c r="B6" s="1">
        <v>5</v>
      </c>
      <c r="D6" s="1">
        <v>44</v>
      </c>
      <c r="E6" s="1">
        <v>5</v>
      </c>
    </row>
    <row r="7" spans="1:5">
      <c r="A7" s="1">
        <v>5</v>
      </c>
      <c r="B7" s="1">
        <v>5</v>
      </c>
      <c r="D7" s="1">
        <v>45</v>
      </c>
      <c r="E7" s="1">
        <v>5</v>
      </c>
    </row>
    <row r="8" spans="1:5">
      <c r="A8" s="1">
        <v>6</v>
      </c>
      <c r="B8" s="1">
        <v>5</v>
      </c>
      <c r="D8" s="1">
        <v>46</v>
      </c>
      <c r="E8" s="1">
        <v>4</v>
      </c>
    </row>
    <row r="9" spans="1:5">
      <c r="A9" s="1">
        <v>7</v>
      </c>
      <c r="B9" s="1">
        <v>5</v>
      </c>
      <c r="D9" s="1">
        <v>47</v>
      </c>
      <c r="E9" s="1">
        <v>4</v>
      </c>
    </row>
    <row r="10" spans="1:5">
      <c r="A10" s="1">
        <v>8</v>
      </c>
      <c r="B10" s="1">
        <v>5</v>
      </c>
      <c r="D10" s="1">
        <v>48</v>
      </c>
      <c r="E10" s="1">
        <v>5</v>
      </c>
    </row>
    <row r="11" spans="1:5">
      <c r="A11" s="1">
        <v>9</v>
      </c>
      <c r="B11" s="1">
        <v>5</v>
      </c>
      <c r="D11" s="1">
        <v>49</v>
      </c>
      <c r="E11" s="1">
        <v>4</v>
      </c>
    </row>
    <row r="12" spans="1:5">
      <c r="A12" s="1">
        <v>10</v>
      </c>
      <c r="B12" s="1">
        <v>5</v>
      </c>
      <c r="D12" s="1">
        <v>50</v>
      </c>
      <c r="E12" s="1">
        <v>5</v>
      </c>
    </row>
    <row r="13" spans="1:5">
      <c r="A13" s="1">
        <v>11</v>
      </c>
      <c r="B13" s="1">
        <v>5</v>
      </c>
      <c r="D13" s="1">
        <v>51</v>
      </c>
      <c r="E13" s="1">
        <v>5</v>
      </c>
    </row>
    <row r="14" spans="1:5">
      <c r="A14" s="1">
        <v>12</v>
      </c>
      <c r="B14" s="1">
        <v>5</v>
      </c>
      <c r="D14" s="1">
        <v>52</v>
      </c>
      <c r="E14" s="1">
        <v>5</v>
      </c>
    </row>
    <row r="15" spans="1:5">
      <c r="A15" s="1">
        <v>13</v>
      </c>
      <c r="B15" s="1">
        <v>5</v>
      </c>
      <c r="D15" s="1">
        <v>53</v>
      </c>
      <c r="E15" s="1">
        <v>5</v>
      </c>
    </row>
    <row r="16" spans="1:5">
      <c r="A16" s="1">
        <v>14</v>
      </c>
      <c r="B16" s="1">
        <v>5</v>
      </c>
      <c r="D16" s="1">
        <v>54</v>
      </c>
      <c r="E16" s="1">
        <v>5</v>
      </c>
    </row>
    <row r="17" spans="1:5">
      <c r="A17" s="1">
        <v>15</v>
      </c>
      <c r="B17" s="1">
        <v>5</v>
      </c>
      <c r="D17" s="1">
        <v>55</v>
      </c>
      <c r="E17" s="1">
        <v>5</v>
      </c>
    </row>
    <row r="18" spans="1:5">
      <c r="A18" s="1">
        <v>16</v>
      </c>
      <c r="B18" s="1">
        <v>5</v>
      </c>
      <c r="D18" s="1">
        <v>56</v>
      </c>
      <c r="E18" s="1">
        <v>4</v>
      </c>
    </row>
    <row r="19" spans="1:5">
      <c r="A19" s="1">
        <v>17</v>
      </c>
      <c r="B19" s="1">
        <v>5</v>
      </c>
      <c r="D19" s="1">
        <v>57</v>
      </c>
      <c r="E19" s="1">
        <v>4</v>
      </c>
    </row>
    <row r="20" spans="1:5">
      <c r="A20" s="1">
        <v>18</v>
      </c>
      <c r="B20" s="1">
        <v>5</v>
      </c>
      <c r="D20" s="1">
        <v>58</v>
      </c>
      <c r="E20" s="1">
        <v>4</v>
      </c>
    </row>
    <row r="21" spans="1:5">
      <c r="A21" s="1">
        <v>19</v>
      </c>
      <c r="B21" s="1">
        <v>5</v>
      </c>
      <c r="D21" s="1">
        <v>59</v>
      </c>
      <c r="E21" s="1">
        <v>5</v>
      </c>
    </row>
    <row r="22" spans="1:5">
      <c r="A22" s="1">
        <v>20</v>
      </c>
      <c r="B22" s="1">
        <v>5</v>
      </c>
      <c r="D22" s="1">
        <v>60</v>
      </c>
      <c r="E22" s="1">
        <v>5</v>
      </c>
    </row>
    <row r="23" spans="1:5">
      <c r="A23" s="1">
        <v>21</v>
      </c>
      <c r="B23" s="1">
        <v>5</v>
      </c>
      <c r="D23" s="1">
        <v>61</v>
      </c>
      <c r="E23" s="1">
        <v>5</v>
      </c>
    </row>
    <row r="24" spans="1:5">
      <c r="A24" s="1">
        <v>22</v>
      </c>
      <c r="B24" s="1">
        <v>5</v>
      </c>
      <c r="D24" s="1"/>
      <c r="E24" s="1">
        <v>292</v>
      </c>
    </row>
    <row r="25" spans="1:5">
      <c r="A25" s="1">
        <v>23</v>
      </c>
      <c r="B25" s="1">
        <v>4</v>
      </c>
      <c r="D25" s="1"/>
      <c r="E25" s="1">
        <v>95.73770491803279</v>
      </c>
    </row>
    <row r="26" spans="1:5">
      <c r="A26" s="1">
        <v>24</v>
      </c>
      <c r="B26" s="1">
        <v>4</v>
      </c>
    </row>
    <row r="27" spans="1:5">
      <c r="A27" s="1">
        <v>25</v>
      </c>
      <c r="B27" s="1">
        <v>4</v>
      </c>
    </row>
    <row r="28" spans="1:5">
      <c r="A28" s="1">
        <v>26</v>
      </c>
      <c r="B28" s="1">
        <v>5</v>
      </c>
    </row>
    <row r="29" spans="1:5">
      <c r="A29" s="1">
        <v>27</v>
      </c>
      <c r="B29" s="1">
        <v>5</v>
      </c>
    </row>
    <row r="30" spans="1:5">
      <c r="A30" s="1">
        <v>28</v>
      </c>
      <c r="B30" s="1">
        <v>5</v>
      </c>
    </row>
    <row r="31" spans="1:5">
      <c r="A31" s="1">
        <v>29</v>
      </c>
      <c r="B31" s="1">
        <v>5</v>
      </c>
    </row>
    <row r="32" spans="1:5">
      <c r="A32" s="1">
        <v>30</v>
      </c>
      <c r="B32" s="1">
        <v>4</v>
      </c>
    </row>
    <row r="33" spans="1:2">
      <c r="A33" s="1">
        <v>31</v>
      </c>
      <c r="B33" s="1">
        <v>5</v>
      </c>
    </row>
    <row r="34" spans="1:2">
      <c r="A34" s="1">
        <v>32</v>
      </c>
      <c r="B34" s="1">
        <v>5</v>
      </c>
    </row>
    <row r="35" spans="1:2">
      <c r="A35" s="1">
        <v>33</v>
      </c>
      <c r="B35" s="1">
        <v>4</v>
      </c>
    </row>
    <row r="36" spans="1:2">
      <c r="A36" s="1">
        <v>34</v>
      </c>
      <c r="B36" s="1">
        <v>5</v>
      </c>
    </row>
    <row r="37" spans="1:2">
      <c r="A37" s="1">
        <v>35</v>
      </c>
      <c r="B37" s="1">
        <v>5</v>
      </c>
    </row>
    <row r="38" spans="1:2">
      <c r="A38" s="1">
        <v>36</v>
      </c>
      <c r="B38" s="1">
        <v>5</v>
      </c>
    </row>
    <row r="39" spans="1:2">
      <c r="A39" s="1">
        <v>37</v>
      </c>
      <c r="B39" s="1">
        <v>4</v>
      </c>
    </row>
    <row r="40" spans="1:2">
      <c r="A40" s="1">
        <v>38</v>
      </c>
      <c r="B40" s="1">
        <v>5</v>
      </c>
    </row>
    <row r="41" spans="1:2">
      <c r="A41" s="1">
        <v>39</v>
      </c>
      <c r="B41" s="1">
        <v>5</v>
      </c>
    </row>
    <row r="42" spans="1:2">
      <c r="A42" s="1">
        <v>40</v>
      </c>
      <c r="B42" s="1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Curriculum</vt:lpstr>
      <vt:lpstr>Dept</vt:lpstr>
      <vt:lpstr>Office</vt:lpstr>
      <vt:lpstr>Library</vt:lpstr>
      <vt:lpstr>Infrastrcture</vt:lpstr>
      <vt:lpstr>Sport and Support</vt:lpstr>
      <vt:lpstr>Overall Remark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stat3</dc:creator>
  <cp:lastModifiedBy>hp123</cp:lastModifiedBy>
  <cp:lastPrinted>2018-11-29T07:22:44Z</cp:lastPrinted>
  <dcterms:created xsi:type="dcterms:W3CDTF">2018-11-26T06:08:22Z</dcterms:created>
  <dcterms:modified xsi:type="dcterms:W3CDTF">2018-11-30T17:13:52Z</dcterms:modified>
</cp:coreProperties>
</file>